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3.0.53\presupuesto\2025\ITDIF\2025 3er Trimestre\03 Archivos Presupuesto\"/>
    </mc:Choice>
  </mc:AlternateContent>
  <xr:revisionPtr revIDLastSave="0" documentId="8_{F6BECCBD-6E8F-4E30-A224-21E013A775E2}" xr6:coauthVersionLast="47" xr6:coauthVersionMax="47" xr10:uidLastSave="{00000000-0000-0000-0000-000000000000}"/>
  <bookViews>
    <workbookView xWindow="-120" yWindow="-120" windowWidth="24240" windowHeight="13020" xr2:uid="{C98C2578-A115-46F7-87E4-1F6D532769BD}"/>
  </bookViews>
  <sheets>
    <sheet name="01 Deuda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<sst xmlns="http://schemas.openxmlformats.org/spreadsheetml/2006/main" count="14" uniqueCount="14">
  <si>
    <t>Municipio de Querétaro</t>
  </si>
  <si>
    <t>Secretaría de Fínanzas</t>
  </si>
  <si>
    <t>Comparativo Ejercido Deuda Pública 2014 - Sep 2025</t>
  </si>
  <si>
    <t>COG</t>
  </si>
  <si>
    <t>Concepto</t>
  </si>
  <si>
    <t>Septiembre 2025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</si>
  <si>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</si>
  <si>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</si>
  <si>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</si>
  <si>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</si>
  <si>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</si>
  <si>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</si>
  <si>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Amortización de la deuda y disminución de pasivos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</si>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</sst>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3" fontId="2" fillId="4" borderId="6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0" fontId="0" fillId="2" borderId="5" xfId="0" applyFill="1" applyBorder="1"/>
    <xf numFmtId="0" fontId="4" fillId="2" borderId="6" xfId="0" applyFont="1" applyFill="1" applyBorder="1" applyAlignment="1">
      <alignment vertical="center"/>
    </xf>
    <xf numFmtId="43" fontId="4" fillId="2" borderId="6" xfId="1" applyFon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43" fontId="0" fillId="2" borderId="7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9" xfId="0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43" fontId="0" fillId="2" borderId="9" xfId="1" applyFont="1" applyFill="1" applyBorder="1" applyAlignment="1">
      <alignment horizontal="center" vertical="center"/>
    </xf>
    <xf numFmtId="43" fontId="0" fillId="2" borderId="1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Comparativo Deuda Pública </a:t>
            </a:r>
            <a:r>
              <a:rPr lang="es-MX" baseline="0"/>
              <a:t>Ejercicio 2014 - Sep 2025</a:t>
            </a:r>
            <a:endParaRPr lang="es-MX"/>
          </a:p>
        </c:rich>
      </c:tx>
      <c:layout>
        <c:manualLayout>
          <c:xMode val="edge"/>
          <c:yMode val="edge"/>
          <c:x val="0.33203096068551491"/>
          <c:y val="4.5454545454545456E-2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336035472071361E-2"/>
          <c:y val="0.17443659031257455"/>
          <c:w val="0.78682263145641873"/>
          <c:h val="0.771080887616320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'01 Deuda Pública'!$B$8:$C$8</c:f>
              <c:strCache>
                <c:ptCount val="2"/>
                <c:pt idx="0">
                  <c:v>91</c:v>
                </c:pt>
                <c:pt idx="1">
                  <c:v>Amortización De La Deuda Pública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dLbls>
            <c:dLbl>
              <c:idx val="0"/>
              <c:layout>
                <c:manualLayout>
                  <c:x val="8.933281506755885E-3"/>
                  <c:y val="-1.557632398753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13-4E2D-B7B9-0082FA48B8B8}"/>
                </c:ext>
              </c:extLst>
            </c:dLbl>
            <c:dLbl>
              <c:idx val="1"/>
              <c:layout>
                <c:manualLayout>
                  <c:x val="9.5185789862753736E-3"/>
                  <c:y val="-1.557632398753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3-4E2D-B7B9-0082FA48B8B8}"/>
                </c:ext>
              </c:extLst>
            </c:dLbl>
            <c:dLbl>
              <c:idx val="2"/>
              <c:layout>
                <c:manualLayout>
                  <c:x val="8.7863806027157296E-3"/>
                  <c:y val="-1.557632398753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3-4E2D-B7B9-0082FA48B8B8}"/>
                </c:ext>
              </c:extLst>
            </c:dLbl>
            <c:dLbl>
              <c:idx val="3"/>
              <c:layout>
                <c:manualLayout>
                  <c:x val="8.7863806027157296E-3"/>
                  <c:y val="-9.3457943925233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3-4E2D-B7B9-0082FA48B8B8}"/>
                </c:ext>
              </c:extLst>
            </c:dLbl>
            <c:dLbl>
              <c:idx val="4"/>
              <c:layout>
                <c:manualLayout>
                  <c:x val="8.7863806027157296E-3"/>
                  <c:y val="-1.246105919003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3-4E2D-B7B9-0082FA48B8B8}"/>
                </c:ext>
              </c:extLst>
            </c:dLbl>
            <c:dLbl>
              <c:idx val="5"/>
              <c:layout>
                <c:manualLayout>
                  <c:x val="8.7863806027157296E-3"/>
                  <c:y val="-1.246105919003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3-4E2D-B7B9-0082FA48B8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Pública'!$D$8:$O$8</c:f>
              <c:numCache>
                <c:formatCode>_(* #,##0.00_);_(* \(#,##0.00\);_(* "-"??_);_(@_)</c:formatCode>
                <c:ptCount val="12"/>
                <c:pt idx="0">
                  <c:v>102492184.14</c:v>
                </c:pt>
                <c:pt idx="1">
                  <c:v>44222222.159999996</c:v>
                </c:pt>
                <c:pt idx="2">
                  <c:v>44222222.159999996</c:v>
                </c:pt>
                <c:pt idx="3">
                  <c:v>117925926.32000001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3-4E2D-B7B9-0082FA48B8B8}"/>
            </c:ext>
          </c:extLst>
        </c:ser>
        <c:ser>
          <c:idx val="1"/>
          <c:order val="1"/>
          <c:tx>
            <c:strRef>
              <c:f>'01 Deuda Pública'!$B$9:$C$9</c:f>
              <c:strCache>
                <c:ptCount val="2"/>
                <c:pt idx="0">
                  <c:v>92</c:v>
                </c:pt>
                <c:pt idx="1">
                  <c:v>Intereses De La Deuda Pública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dLbls>
            <c:dLbl>
              <c:idx val="0"/>
              <c:layout>
                <c:manualLayout>
                  <c:x val="8.4948272778605227E-3"/>
                  <c:y val="-1.8691588785046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3-4E2D-B7B9-0082FA48B8B8}"/>
                </c:ext>
              </c:extLst>
            </c:dLbl>
            <c:dLbl>
              <c:idx val="1"/>
              <c:layout>
                <c:manualLayout>
                  <c:x val="8.0541822191561117E-3"/>
                  <c:y val="-1.8691588785046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3-4E2D-B7B9-0082FA48B8B8}"/>
                </c:ext>
              </c:extLst>
            </c:dLbl>
            <c:dLbl>
              <c:idx val="2"/>
              <c:layout>
                <c:manualLayout>
                  <c:x val="8.0541822191560856E-3"/>
                  <c:y val="-2.1806853582554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3-4E2D-B7B9-0082FA48B8B8}"/>
                </c:ext>
              </c:extLst>
            </c:dLbl>
            <c:dLbl>
              <c:idx val="3"/>
              <c:layout>
                <c:manualLayout>
                  <c:x val="8.7863806027157296E-3"/>
                  <c:y val="-1.8691588785046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3-4E2D-B7B9-0082FA48B8B8}"/>
                </c:ext>
              </c:extLst>
            </c:dLbl>
            <c:dLbl>
              <c:idx val="4"/>
              <c:layout>
                <c:manualLayout>
                  <c:x val="1.1715174136954306E-2"/>
                  <c:y val="-1.246105919003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3-4E2D-B7B9-0082FA48B8B8}"/>
                </c:ext>
              </c:extLst>
            </c:dLbl>
            <c:dLbl>
              <c:idx val="5"/>
              <c:layout>
                <c:manualLayout>
                  <c:x val="1.0982975753394662E-2"/>
                  <c:y val="-1.557632398753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3-4E2D-B7B9-0082FA48B8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Pública'!$D$9:$O$9</c:f>
              <c:numCache>
                <c:formatCode>_(* #,##0.00_);_(* \(#,##0.00\);_(* "-"??_);_(@_)</c:formatCode>
                <c:ptCount val="12"/>
                <c:pt idx="0">
                  <c:v>9246146.2599999998</c:v>
                </c:pt>
                <c:pt idx="1">
                  <c:v>6803568.6600000001</c:v>
                </c:pt>
                <c:pt idx="2">
                  <c:v>6618754.3899999997</c:v>
                </c:pt>
                <c:pt idx="3">
                  <c:v>5998181.9799999986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13-4E2D-B7B9-0082FA48B8B8}"/>
            </c:ext>
          </c:extLst>
        </c:ser>
        <c:ser>
          <c:idx val="2"/>
          <c:order val="2"/>
          <c:tx>
            <c:strRef>
              <c:f>'01 Deuda Pública'!$B$10:$C$10</c:f>
              <c:strCache>
                <c:ptCount val="2"/>
                <c:pt idx="0">
                  <c:v>93</c:v>
                </c:pt>
                <c:pt idx="1">
                  <c:v>Comisiones De La Deuda Pública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dLbls>
            <c:dLbl>
              <c:idx val="0"/>
              <c:layout>
                <c:manualLayout>
                  <c:x val="8.3479263738203673E-3"/>
                  <c:y val="-2.85861071343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13-4E2D-B7B9-0082FA48B8B8}"/>
                </c:ext>
              </c:extLst>
            </c:dLbl>
            <c:dLbl>
              <c:idx val="1"/>
              <c:layout>
                <c:manualLayout>
                  <c:x val="8.0541822191560856E-3"/>
                  <c:y val="-2.9683548079217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13-4E2D-B7B9-0082FA48B8B8}"/>
                </c:ext>
              </c:extLst>
            </c:dLbl>
            <c:dLbl>
              <c:idx val="2"/>
              <c:layout>
                <c:manualLayout>
                  <c:x val="6.5897854520367968E-3"/>
                  <c:y val="-3.27988546886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13-4E2D-B7B9-0082FA48B8B8}"/>
                </c:ext>
              </c:extLst>
            </c:dLbl>
            <c:dLbl>
              <c:idx val="3"/>
              <c:layout>
                <c:manualLayout>
                  <c:x val="8.7863806027157834E-3"/>
                  <c:y val="-2.479822834645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13-4E2D-B7B9-0082FA48B8B8}"/>
                </c:ext>
              </c:extLst>
            </c:dLbl>
            <c:dLbl>
              <c:idx val="4"/>
              <c:layout>
                <c:manualLayout>
                  <c:x val="9.5185789862753736E-3"/>
                  <c:y val="-1.288579694583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13-4E2D-B7B9-0082FA48B8B8}"/>
                </c:ext>
              </c:extLst>
            </c:dLbl>
            <c:dLbl>
              <c:idx val="5"/>
              <c:layout>
                <c:manualLayout>
                  <c:x val="8.7863806027157296E-3"/>
                  <c:y val="-2.088642328799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13-4E2D-B7B9-0082FA48B8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Pública'!$D$10:$O$10</c:f>
              <c:numCache>
                <c:formatCode>_(* #,##0.00_);_(* \(#,##0.00\);_(* "-"??_);_(@_)</c:formatCode>
                <c:ptCount val="12"/>
                <c:pt idx="0">
                  <c:v>72.239999999999995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13-4E2D-B7B9-0082FA48B8B8}"/>
            </c:ext>
          </c:extLst>
        </c:ser>
        <c:ser>
          <c:idx val="3"/>
          <c:order val="3"/>
          <c:tx>
            <c:strRef>
              <c:f>'01 Deuda Pública'!$B$11:$C$11</c:f>
              <c:strCache>
                <c:ptCount val="2"/>
                <c:pt idx="0">
                  <c:v>94</c:v>
                </c:pt>
                <c:pt idx="1">
                  <c:v>Gastos De La Deuda Pública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dLbls>
            <c:dLbl>
              <c:idx val="0"/>
              <c:layout>
                <c:manualLayout>
                  <c:x val="4.6135416574180979E-3"/>
                  <c:y val="-1.246105919003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13-4E2D-B7B9-0082FA48B8B8}"/>
                </c:ext>
              </c:extLst>
            </c:dLbl>
            <c:dLbl>
              <c:idx val="1"/>
              <c:layout>
                <c:manualLayout>
                  <c:x val="7.3219838355964417E-3"/>
                  <c:y val="-9.8945657361011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13-4E2D-B7B9-0082FA48B8B8}"/>
                </c:ext>
              </c:extLst>
            </c:dLbl>
            <c:dLbl>
              <c:idx val="2"/>
              <c:layout>
                <c:manualLayout>
                  <c:x val="5.8575870684772066E-3"/>
                  <c:y val="-6.1066869482223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13-4E2D-B7B9-0082FA48B8B8}"/>
                </c:ext>
              </c:extLst>
            </c:dLbl>
            <c:dLbl>
              <c:idx val="3"/>
              <c:layout>
                <c:manualLayout>
                  <c:x val="5.8575870684771528E-3"/>
                  <c:y val="-6.7795573848723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13-4E2D-B7B9-0082FA48B8B8}"/>
                </c:ext>
              </c:extLst>
            </c:dLbl>
            <c:dLbl>
              <c:idx val="4"/>
              <c:layout>
                <c:manualLayout>
                  <c:x val="6.5897854520367968E-3"/>
                  <c:y val="-8.0006263421617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13-4E2D-B7B9-0082FA48B8B8}"/>
                </c:ext>
              </c:extLst>
            </c:dLbl>
            <c:dLbl>
              <c:idx val="5"/>
              <c:layout>
                <c:manualLayout>
                  <c:x val="8.7863806027157296E-3"/>
                  <c:y val="-6.1066869482223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13-4E2D-B7B9-0082FA48B8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Pública'!$D$11:$O$11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63437.84</c:v>
                </c:pt>
                <c:pt idx="2">
                  <c:v>64789.07</c:v>
                </c:pt>
                <c:pt idx="3">
                  <c:v>70445.98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313-4E2D-B7B9-0082FA48B8B8}"/>
            </c:ext>
          </c:extLst>
        </c:ser>
        <c:ser>
          <c:idx val="4"/>
          <c:order val="4"/>
          <c:tx>
            <c:strRef>
              <c:f>'01 Deuda Pública'!$B$12:$C$12</c:f>
              <c:strCache>
                <c:ptCount val="2"/>
                <c:pt idx="0">
                  <c:v>95</c:v>
                </c:pt>
                <c:pt idx="1">
                  <c:v>Costo por Coberturas</c:v>
                </c:pt>
              </c:strCache>
            </c:strRef>
          </c:tx>
          <c:invertIfNegative val="0"/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Pública'!$D$12:$O$12</c:f>
              <c:numCache>
                <c:formatCode>_(* #,##0.00_);_(* \(#,##0.00\);_(* "-"??_);_(@_)</c:formatCode>
                <c:ptCount val="12"/>
                <c:pt idx="0">
                  <c:v>117500</c:v>
                </c:pt>
                <c:pt idx="1">
                  <c:v>140000</c:v>
                </c:pt>
                <c:pt idx="2">
                  <c:v>1300000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13-4E2D-B7B9-0082FA48B8B8}"/>
            </c:ext>
          </c:extLst>
        </c:ser>
        <c:ser>
          <c:idx val="5"/>
          <c:order val="5"/>
          <c:tx>
            <c:strRef>
              <c:f>'01 Deuda Pública'!$B$13:$C$13</c:f>
              <c:strCache>
                <c:ptCount val="2"/>
                <c:pt idx="0">
                  <c:v>99</c:v>
                </c:pt>
                <c:pt idx="1">
                  <c:v>Adeudos De Ejercicios Fiscales Anteriores (Adefas)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 Deuda Pública'!$D$6:$O$6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'01 Deuda Pública'!$D$13:$O$13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25260521.370000001</c:v>
                </c:pt>
                <c:pt idx="2">
                  <c:v>71241050.819999993</c:v>
                </c:pt>
                <c:pt idx="3">
                  <c:v>98717296.902771458</c:v>
                </c:pt>
                <c:pt idx="4">
                  <c:v>157446215.38999999</c:v>
                </c:pt>
                <c:pt idx="5">
                  <c:v>91527260.049999997</c:v>
                </c:pt>
                <c:pt idx="6">
                  <c:v>161559246.72</c:v>
                </c:pt>
                <c:pt idx="7">
                  <c:v>205347286.21000001</c:v>
                </c:pt>
                <c:pt idx="8">
                  <c:v>287017239.79999959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313-4E2D-B7B9-0082FA48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63968"/>
        <c:axId val="91394432"/>
        <c:axId val="0"/>
      </c:bar3DChart>
      <c:catAx>
        <c:axId val="913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s-MX"/>
          </a:p>
        </c:txPr>
        <c:crossAx val="91394432"/>
        <c:crosses val="autoZero"/>
        <c:auto val="1"/>
        <c:lblAlgn val="ctr"/>
        <c:lblOffset val="100"/>
        <c:noMultiLvlLbl val="0"/>
      </c:catAx>
      <c:valAx>
        <c:axId val="913944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1" i="0" baseline="0"/>
            </a:pPr>
            <a:endParaRPr lang="es-MX"/>
          </a:p>
        </c:txPr>
        <c:crossAx val="91363968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4426324341651959"/>
          <c:y val="0.23790547986775487"/>
          <c:w val="0.15508708580355857"/>
          <c:h val="0.28196323329766337"/>
        </c:manualLayout>
      </c:layout>
      <c:overlay val="0"/>
      <c:txPr>
        <a:bodyPr/>
        <a:lstStyle/>
        <a:p>
          <a:pPr>
            <a:defRPr sz="1000" b="1" i="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39999">
          <a:srgbClr val="00B0F0"/>
        </a:gs>
        <a:gs pos="70000">
          <a:schemeClr val="accent5">
            <a:lumMod val="40000"/>
            <a:lumOff val="60000"/>
          </a:schemeClr>
        </a:gs>
        <a:gs pos="100000">
          <a:schemeClr val="accent5">
            <a:lumMod val="40000"/>
            <a:lumOff val="60000"/>
          </a:schemeClr>
        </a:gs>
      </a:gsLst>
      <a:lin ang="5400000" scaled="0"/>
    </a:gra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0</xdr:row>
      <xdr:rowOff>0</xdr:rowOff>
    </xdr:from>
    <xdr:to>
      <xdr:col>2</xdr:col>
      <xdr:colOff>1122589</xdr:colOff>
      <xdr:row>4</xdr:row>
      <xdr:rowOff>80317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032363B-7C99-42E6-B5D1-DACF25C2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" y="0"/>
          <a:ext cx="1574074" cy="1070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104775</xdr:rowOff>
    </xdr:from>
    <xdr:to>
      <xdr:col>21</xdr:col>
      <xdr:colOff>238125</xdr:colOff>
      <xdr:row>50</xdr:row>
      <xdr:rowOff>31750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39B2AC55-E158-44EC-8C12-2A8071C2C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B011-158D-4148-90EF-2A9D9AFA41BC}">
  <dimension ref="A1:O13"/>
  <sheetViews>
    <sheetView tabSelected="1" workbookViewId="0">
      <selection activeCell="L11" sqref="L11"/>
    </sheetView>
  </sheetViews>
  <sheetFormatPr baseColWidth="10" defaultColWidth="11.5703125" defaultRowHeight="15" x14ac:dyDescent="0.25"/>
  <cols>
    <col min="1" max="1" width="11.5703125" style="1"/>
    <col min="2" max="2" width="7.140625" style="1" bestFit="1" customWidth="1"/>
    <col min="3" max="3" width="63.140625" style="1" bestFit="1" customWidth="1"/>
    <col min="4" max="4" width="21.42578125" style="1" bestFit="1" customWidth="1"/>
    <col min="5" max="5" width="21.140625" style="1" bestFit="1" customWidth="1"/>
    <col min="6" max="6" width="21.7109375" style="24" bestFit="1" customWidth="1"/>
    <col min="7" max="7" width="21" style="24" bestFit="1" customWidth="1"/>
    <col min="8" max="8" width="21.7109375" style="24" bestFit="1" customWidth="1"/>
    <col min="9" max="9" width="20.7109375" style="24" bestFit="1" customWidth="1"/>
    <col min="10" max="10" width="21.7109375" style="24" bestFit="1" customWidth="1"/>
    <col min="11" max="11" width="22.140625" style="24" bestFit="1" customWidth="1"/>
    <col min="12" max="14" width="22.140625" style="24" customWidth="1"/>
    <col min="15" max="15" width="22.5703125" style="1" bestFit="1" customWidth="1"/>
    <col min="16" max="16384" width="11.5703125" style="1"/>
  </cols>
  <sheetData>
    <row r="1" spans="1:15" ht="2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x14ac:dyDescent="0.2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25">
      <c r="B6" s="3" t="s">
        <v>3</v>
      </c>
      <c r="C6" s="4" t="s">
        <v>4</v>
      </c>
      <c r="D6" s="5">
        <v>2014</v>
      </c>
      <c r="E6" s="5">
        <v>2015</v>
      </c>
      <c r="F6" s="5">
        <v>2016</v>
      </c>
      <c r="G6" s="5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7" t="s">
        <v>5</v>
      </c>
    </row>
    <row r="7" spans="1:15" s="8" customFormat="1" x14ac:dyDescent="0.25">
      <c r="B7" s="9" t="s">
        <v>6</v>
      </c>
      <c r="C7" s="10"/>
      <c r="D7" s="11">
        <f>+SUM(D8:D13)</f>
        <v>111855902.64</v>
      </c>
      <c r="E7" s="11">
        <f>+SUM(E8:E13)</f>
        <v>76489750.030000001</v>
      </c>
      <c r="F7" s="11">
        <f>+SUM(F8:F13)</f>
        <v>123446816.44</v>
      </c>
      <c r="G7" s="11">
        <f t="shared" ref="G7:O7" si="0">+SUM(G8:G13)</f>
        <v>222711851.18277147</v>
      </c>
      <c r="H7" s="11">
        <f t="shared" si="0"/>
        <v>157446215.38999999</v>
      </c>
      <c r="I7" s="11">
        <f t="shared" si="0"/>
        <v>91527260.049999997</v>
      </c>
      <c r="J7" s="11">
        <f t="shared" si="0"/>
        <v>161559246.72</v>
      </c>
      <c r="K7" s="11">
        <f t="shared" si="0"/>
        <v>205347286.21000001</v>
      </c>
      <c r="L7" s="11">
        <f t="shared" si="0"/>
        <v>287017239.79999959</v>
      </c>
      <c r="M7" s="11">
        <f t="shared" si="0"/>
        <v>0</v>
      </c>
      <c r="N7" s="11">
        <f t="shared" si="0"/>
        <v>0</v>
      </c>
      <c r="O7" s="12">
        <f t="shared" si="0"/>
        <v>0</v>
      </c>
    </row>
    <row r="8" spans="1:15" x14ac:dyDescent="0.25">
      <c r="B8" s="13">
        <v>91</v>
      </c>
      <c r="C8" s="14" t="s">
        <v>7</v>
      </c>
      <c r="D8" s="15">
        <v>102492184.14</v>
      </c>
      <c r="E8" s="15">
        <v>44222222.159999996</v>
      </c>
      <c r="F8" s="16">
        <v>44222222.159999996</v>
      </c>
      <c r="G8" s="16">
        <v>117925926.32000001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7">
        <v>0</v>
      </c>
    </row>
    <row r="9" spans="1:15" x14ac:dyDescent="0.25">
      <c r="B9" s="13">
        <v>92</v>
      </c>
      <c r="C9" s="14" t="s">
        <v>8</v>
      </c>
      <c r="D9" s="15">
        <v>9246146.2599999998</v>
      </c>
      <c r="E9" s="15">
        <v>6803568.6600000001</v>
      </c>
      <c r="F9" s="16">
        <v>6618754.3899999997</v>
      </c>
      <c r="G9" s="16">
        <v>5998181.9799999986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7">
        <v>0</v>
      </c>
    </row>
    <row r="10" spans="1:15" x14ac:dyDescent="0.25">
      <c r="B10" s="13">
        <v>93</v>
      </c>
      <c r="C10" s="14" t="s">
        <v>9</v>
      </c>
      <c r="D10" s="15">
        <v>72.239999999999995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8">
        <v>0</v>
      </c>
    </row>
    <row r="11" spans="1:15" x14ac:dyDescent="0.25">
      <c r="B11" s="13">
        <v>94</v>
      </c>
      <c r="C11" s="14" t="s">
        <v>10</v>
      </c>
      <c r="D11" s="15">
        <v>0</v>
      </c>
      <c r="E11" s="15">
        <v>63437.84</v>
      </c>
      <c r="F11" s="16">
        <v>64789.07</v>
      </c>
      <c r="G11" s="16">
        <v>70445.98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7">
        <v>0</v>
      </c>
    </row>
    <row r="12" spans="1:15" x14ac:dyDescent="0.25">
      <c r="B12" s="13">
        <v>95</v>
      </c>
      <c r="C12" s="14" t="s">
        <v>11</v>
      </c>
      <c r="D12" s="16">
        <v>117500</v>
      </c>
      <c r="E12" s="15">
        <v>140000</v>
      </c>
      <c r="F12" s="16">
        <v>1300000</v>
      </c>
      <c r="G12" s="15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7">
        <v>0</v>
      </c>
    </row>
    <row r="13" spans="1:15" x14ac:dyDescent="0.25">
      <c r="A13" t="s">
        <v>12</v>
      </c>
      <c r="B13" s="19">
        <v>99</v>
      </c>
      <c r="C13" s="20" t="s">
        <v>13</v>
      </c>
      <c r="D13" s="21">
        <v>0</v>
      </c>
      <c r="E13" s="21">
        <v>25260521.370000001</v>
      </c>
      <c r="F13" s="22">
        <v>71241050.819999993</v>
      </c>
      <c r="G13" s="22">
        <v>98717296.902771458</v>
      </c>
      <c r="H13" s="22">
        <v>157446215.38999999</v>
      </c>
      <c r="I13" s="22">
        <v>91527260.049999997</v>
      </c>
      <c r="J13" s="22">
        <v>161559246.72</v>
      </c>
      <c r="K13" s="22">
        <v>205347286.21000001</v>
      </c>
      <c r="L13" s="22">
        <v>287017239.79999959</v>
      </c>
      <c r="M13" s="22">
        <v>0</v>
      </c>
      <c r="N13" s="22">
        <v>0</v>
      </c>
      <c r="O13" s="23">
        <v>0</v>
      </c>
    </row>
  </sheetData>
  <mergeCells count="4">
    <mergeCell ref="B1:O1"/>
    <mergeCell ref="B2:O2"/>
    <mergeCell ref="B3:O3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Deuda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Jennifer Ariadna Rodriguez Hernandez</cp:lastModifiedBy>
  <dcterms:created xsi:type="dcterms:W3CDTF">2025-12-19T20:53:49Z</dcterms:created>
  <dcterms:modified xsi:type="dcterms:W3CDTF">2025-12-19T20:54:51Z</dcterms:modified>
</cp:coreProperties>
</file>