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3.0.53\Presupuesto\2024\PRESUPUESTO OCTUBRE-DICIEMBRE\Revisión presupuestal periódica\11. Noviembre 2024\6. Reportes CONAC\EXCEL SIN FIRMA\"/>
    </mc:Choice>
  </mc:AlternateContent>
  <xr:revisionPtr revIDLastSave="0" documentId="8_{403C1BBA-244B-47A9-95AA-E54E16334255}" xr6:coauthVersionLast="47" xr6:coauthVersionMax="47" xr10:uidLastSave="{00000000-0000-0000-0000-000000000000}"/>
  <bookViews>
    <workbookView xWindow="-120" yWindow="-120" windowWidth="20730" windowHeight="11040" xr2:uid="{A05B64BA-81D9-4CE7-8CA6-670F3A4E5751}"/>
  </bookViews>
  <sheets>
    <sheet name="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I25" i="1"/>
  <c r="H28" i="1"/>
  <c r="H30" i="1" s="1"/>
  <c r="G28" i="1"/>
  <c r="G30" i="1" s="1"/>
  <c r="F28" i="1"/>
  <c r="E28" i="1"/>
  <c r="D28" i="1"/>
  <c r="D30" i="1" s="1"/>
  <c r="G20" i="1"/>
  <c r="D20" i="1"/>
  <c r="I18" i="1"/>
  <c r="I17" i="1"/>
  <c r="H20" i="1"/>
  <c r="I16" i="1"/>
  <c r="E20" i="1"/>
  <c r="I20" i="1" l="1"/>
  <c r="E30" i="1"/>
  <c r="F20" i="1"/>
  <c r="F30" i="1" s="1"/>
  <c r="I24" i="1"/>
  <c r="I28" i="1" s="1"/>
  <c r="I30" i="1" s="1"/>
</calcChain>
</file>

<file path=xl/sharedStrings.xml><?xml version="1.0" encoding="utf-8"?>
<sst xmlns="http://schemas.openxmlformats.org/spreadsheetml/2006/main" count="32" uniqueCount="23">
  <si>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</si>
  <si>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</si>
  <si>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</si>
  <si>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</si>
  <si>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DEL 01/01/2024 AL 30/11/2024</t>
  </si>
  <si>
    <t>Concepto</t>
  </si>
  <si>
    <t xml:space="preserve"> </t>
  </si>
  <si>
    <t xml:space="preserve">  Egresos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</si>
  <si>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</si>
  <si>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</si>
  <si>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</si>
  <si>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</si>
  <si>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</si>
  <si>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 xml:space="preserve">  Subejercicio</t>
  </si>
  <si>
    <t>Etiquetado</t>
  </si>
  <si>
    <t>Recursos Federales</t>
  </si>
  <si>
    <t>Recursos Estatales</t>
  </si>
  <si>
    <t>Otros Recursos</t>
  </si>
  <si>
    <t>Total</t>
  </si>
  <si>
    <t>No Etiquetado</t>
  </si>
  <si>
    <t>Recursos Fiscales</t>
  </si>
  <si>
    <t>Total General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</si>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</sst>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6"/>
      <color indexed="8"/>
      <name val="Century Gothic"/>
      <family val="2"/>
      <charset val="134"/>
    </font>
    <font>
      <b/>
      <sz val="14"/>
      <color indexed="8"/>
      <name val="Century Gothic"/>
      <family val="2"/>
      <charset val="134"/>
    </font>
    <font>
      <sz val="14"/>
      <color indexed="8"/>
      <name val="Calibri"/>
      <family val="2"/>
    </font>
    <font>
      <b/>
      <sz val="14"/>
      <name val="Arial"/>
      <family val="2"/>
    </font>
    <font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3" fillId="2" borderId="0" xfId="2" applyFont="1" applyFill="1" applyAlignment="1">
      <alignment horizontal="center" wrapText="1"/>
    </xf>
    <xf numFmtId="0" fontId="2" fillId="0" borderId="0" xfId="2"/>
    <xf numFmtId="0" fontId="3" fillId="3" borderId="0" xfId="2" applyFont="1" applyFill="1" applyAlignment="1">
      <alignment horizontal="center" wrapText="1"/>
    </xf>
    <xf numFmtId="0" fontId="4" fillId="2" borderId="0" xfId="2" applyFont="1" applyFill="1" applyAlignment="1">
      <alignment horizontal="center" wrapText="1"/>
    </xf>
    <xf numFmtId="43" fontId="4" fillId="2" borderId="0" xfId="1" applyFont="1" applyFill="1" applyBorder="1" applyAlignment="1" applyProtection="1">
      <alignment horizontal="center" wrapText="1"/>
    </xf>
    <xf numFmtId="0" fontId="4" fillId="4" borderId="0" xfId="2" applyFont="1" applyFill="1" applyAlignment="1">
      <alignment horizontal="center" wrapText="1"/>
    </xf>
    <xf numFmtId="43" fontId="4" fillId="4" borderId="0" xfId="1" applyFont="1" applyFill="1" applyBorder="1" applyAlignment="1" applyProtection="1">
      <alignment horizontal="center" wrapText="1"/>
    </xf>
    <xf numFmtId="0" fontId="5" fillId="0" borderId="0" xfId="2" applyFont="1"/>
    <xf numFmtId="43" fontId="5" fillId="0" borderId="0" xfId="1" applyFont="1"/>
    <xf numFmtId="0" fontId="4" fillId="5" borderId="0" xfId="2" applyFont="1" applyFill="1" applyAlignment="1">
      <alignment horizontal="center" vertical="center" wrapText="1"/>
    </xf>
    <xf numFmtId="0" fontId="4" fillId="5" borderId="0" xfId="2" applyFont="1" applyFill="1" applyAlignment="1">
      <alignment horizontal="center" wrapText="1"/>
    </xf>
    <xf numFmtId="43" fontId="4" fillId="5" borderId="0" xfId="1" applyFont="1" applyFill="1" applyBorder="1" applyAlignment="1" applyProtection="1">
      <alignment horizontal="center" vertical="center" wrapText="1"/>
    </xf>
    <xf numFmtId="43" fontId="4" fillId="5" borderId="0" xfId="1" applyFont="1" applyFill="1" applyBorder="1" applyAlignment="1" applyProtection="1">
      <alignment vertical="center" wrapText="1"/>
    </xf>
    <xf numFmtId="43" fontId="4" fillId="5" borderId="0" xfId="1" applyFont="1" applyFill="1" applyBorder="1" applyAlignment="1" applyProtection="1">
      <alignment horizontal="center" vertical="center" wrapText="1"/>
    </xf>
    <xf numFmtId="0" fontId="6" fillId="5" borderId="0" xfId="2" applyFont="1" applyFill="1" applyAlignment="1">
      <alignment horizontal="left"/>
    </xf>
    <xf numFmtId="0" fontId="6" fillId="0" borderId="0" xfId="2" applyFont="1" applyAlignment="1">
      <alignment horizontal="left"/>
    </xf>
    <xf numFmtId="43" fontId="6" fillId="0" borderId="0" xfId="1" applyFont="1" applyFill="1" applyBorder="1" applyAlignment="1" applyProtection="1">
      <alignment horizontal="left"/>
    </xf>
    <xf numFmtId="0" fontId="6" fillId="2" borderId="0" xfId="2" applyFont="1" applyFill="1" applyAlignment="1">
      <alignment horizontal="left"/>
    </xf>
    <xf numFmtId="0" fontId="5" fillId="0" borderId="0" xfId="2" applyFont="1"/>
    <xf numFmtId="43" fontId="5" fillId="0" borderId="0" xfId="1" applyFont="1" applyFill="1" applyBorder="1" applyAlignment="1" applyProtection="1"/>
    <xf numFmtId="0" fontId="7" fillId="0" borderId="0" xfId="2" applyFont="1"/>
    <xf numFmtId="0" fontId="5" fillId="6" borderId="0" xfId="2" applyFont="1" applyFill="1"/>
    <xf numFmtId="43" fontId="5" fillId="6" borderId="0" xfId="1" applyFont="1" applyFill="1" applyBorder="1" applyAlignment="1" applyProtection="1"/>
    <xf numFmtId="0" fontId="6" fillId="6" borderId="0" xfId="2" applyFont="1" applyFill="1" applyAlignment="1">
      <alignment horizontal="left"/>
    </xf>
    <xf numFmtId="43" fontId="6" fillId="6" borderId="0" xfId="1" applyFont="1" applyFill="1" applyBorder="1" applyAlignment="1" applyProtection="1"/>
    <xf numFmtId="43" fontId="5" fillId="0" borderId="0" xfId="1" applyFont="1" applyAlignment="1">
      <alignment horizontal="center"/>
    </xf>
    <xf numFmtId="0" fontId="5" fillId="7" borderId="0" xfId="2" applyFont="1" applyFill="1"/>
    <xf numFmtId="43" fontId="2" fillId="0" borderId="0" xfId="1" applyFont="1"/>
  </cellXfs>
  <cellStyles count="3">
    <cellStyle name="Millares" xfId="1" builtinId="3"/>
    <cellStyle name="Normal" xfId="0" builtinId="0"/>
    <cellStyle name="Normal 3" xfId="2" xr:uid="{45586711-A917-49EB-B67A-717C67A1DF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2854325</xdr:colOff>
      <xdr:row>6</xdr:row>
      <xdr:rowOff>136525</xdr:rowOff>
    </xdr:to>
    <xdr:pic>
      <xdr:nvPicPr>
        <xdr:cNvPr id="2" name="Imagen 1" descr="Organigrama Municipal - Municipio de Querétaro">
          <a:extLst>
            <a:ext uri="{FF2B5EF4-FFF2-40B4-BE49-F238E27FC236}">
              <a16:creationId xmlns:a16="http://schemas.microsoft.com/office/drawing/2014/main" id="{5D8358FE-2BEE-4D1C-A9A6-427DD195B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0"/>
          <a:ext cx="2854325" cy="162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24285-AC13-4F0B-8555-2DF7B5BC0C95}">
  <sheetPr>
    <pageSetUpPr fitToPage="1"/>
  </sheetPr>
  <dimension ref="B1:I68"/>
  <sheetViews>
    <sheetView showGridLines="0" tabSelected="1" zoomScale="60" zoomScaleNormal="60" workbookViewId="0">
      <selection activeCell="E37" sqref="E37"/>
    </sheetView>
  </sheetViews>
  <sheetFormatPr baseColWidth="10" defaultColWidth="11.42578125" defaultRowHeight="15" customHeight="1"/>
  <cols>
    <col min="1" max="1" width="8.140625" style="2" customWidth="1"/>
    <col min="2" max="2" width="57.140625" style="2" customWidth="1"/>
    <col min="3" max="3" width="11.28515625" style="2" customWidth="1"/>
    <col min="4" max="4" width="31.28515625" style="28" bestFit="1" customWidth="1"/>
    <col min="5" max="5" width="39.5703125" style="28" bestFit="1" customWidth="1"/>
    <col min="6" max="6" width="30.85546875" style="28" bestFit="1" customWidth="1"/>
    <col min="7" max="9" width="31.28515625" style="28" bestFit="1" customWidth="1"/>
    <col min="10" max="10" width="11.42578125" style="2"/>
    <col min="11" max="11" width="16" style="2" bestFit="1" customWidth="1"/>
    <col min="12" max="16384" width="11.42578125" style="2"/>
  </cols>
  <sheetData>
    <row r="1" spans="2:9" ht="20.25">
      <c r="B1" s="1" t="s">
        <v>0</v>
      </c>
      <c r="C1" s="1"/>
      <c r="D1" s="1"/>
      <c r="E1" s="1"/>
      <c r="F1" s="1"/>
      <c r="G1" s="1"/>
      <c r="H1" s="1"/>
      <c r="I1" s="1"/>
    </row>
    <row r="2" spans="2:9" ht="20.25">
      <c r="B2" s="1" t="s">
        <v>1</v>
      </c>
      <c r="C2" s="1"/>
      <c r="D2" s="1"/>
      <c r="E2" s="1"/>
      <c r="F2" s="1"/>
      <c r="G2" s="1"/>
      <c r="H2" s="1"/>
      <c r="I2" s="1"/>
    </row>
    <row r="3" spans="2:9" ht="20.25">
      <c r="B3" s="1" t="s">
        <v>2</v>
      </c>
      <c r="C3" s="1"/>
      <c r="D3" s="1"/>
      <c r="E3" s="1"/>
      <c r="F3" s="1"/>
      <c r="G3" s="1"/>
      <c r="H3" s="1"/>
      <c r="I3" s="1"/>
    </row>
    <row r="4" spans="2:9" ht="20.25">
      <c r="B4" s="1" t="s">
        <v>3</v>
      </c>
      <c r="C4" s="1"/>
      <c r="D4" s="1"/>
      <c r="E4" s="1"/>
      <c r="F4" s="1"/>
      <c r="G4" s="1"/>
      <c r="H4" s="1"/>
      <c r="I4" s="1"/>
    </row>
    <row r="5" spans="2:9" ht="20.25">
      <c r="B5" s="3" t="s">
        <v>4</v>
      </c>
      <c r="C5" s="3"/>
      <c r="D5" s="3"/>
      <c r="E5" s="3"/>
      <c r="F5" s="3"/>
      <c r="G5" s="3"/>
      <c r="H5" s="3"/>
      <c r="I5" s="3"/>
    </row>
    <row r="6" spans="2:9" ht="15.75" customHeight="1">
      <c r="B6" s="4"/>
      <c r="C6" s="4"/>
      <c r="D6" s="5"/>
      <c r="E6" s="5"/>
      <c r="F6" s="5"/>
      <c r="G6" s="5"/>
      <c r="H6" s="5"/>
      <c r="I6" s="5"/>
    </row>
    <row r="7" spans="2:9" ht="15.75" customHeight="1">
      <c r="B7" s="4"/>
      <c r="C7" s="4"/>
      <c r="D7" s="5"/>
      <c r="E7" s="5"/>
      <c r="F7" s="5"/>
      <c r="G7" s="5"/>
      <c r="H7" s="5"/>
      <c r="I7" s="5"/>
    </row>
    <row r="8" spans="2:9" ht="5.25" customHeight="1">
      <c r="B8" s="6"/>
      <c r="C8" s="6"/>
      <c r="D8" s="7"/>
      <c r="E8" s="7"/>
      <c r="F8" s="7"/>
      <c r="G8" s="7"/>
      <c r="H8" s="7"/>
      <c r="I8" s="7"/>
    </row>
    <row r="9" spans="2:9" ht="4.5" customHeight="1">
      <c r="B9" s="8"/>
      <c r="C9" s="8"/>
      <c r="D9" s="9"/>
      <c r="E9" s="9"/>
      <c r="F9" s="9"/>
      <c r="G9" s="9"/>
      <c r="H9" s="9"/>
      <c r="I9" s="9"/>
    </row>
    <row r="10" spans="2:9" ht="15" customHeight="1">
      <c r="B10" s="10" t="s">
        <v>5</v>
      </c>
      <c r="C10" s="11" t="s">
        <v>6</v>
      </c>
      <c r="D10" s="12" t="s">
        <v>7</v>
      </c>
      <c r="E10" s="12"/>
      <c r="F10" s="12"/>
      <c r="G10" s="12"/>
      <c r="H10" s="12"/>
      <c r="I10" s="13"/>
    </row>
    <row r="11" spans="2:9" ht="30.6" customHeight="1">
      <c r="B11" s="10"/>
      <c r="C11" s="11"/>
      <c r="D11" s="14" t="s">
        <v>8</v>
      </c>
      <c r="E11" s="14" t="s">
        <v>9</v>
      </c>
      <c r="F11" s="14" t="s">
        <v>10</v>
      </c>
      <c r="G11" s="14" t="s">
        <v>11</v>
      </c>
      <c r="H11" s="14" t="s">
        <v>12</v>
      </c>
      <c r="I11" s="13" t="s">
        <v>13</v>
      </c>
    </row>
    <row r="12" spans="2:9" ht="15" customHeight="1">
      <c r="B12" s="15" t="s">
        <v>6</v>
      </c>
      <c r="C12" s="15"/>
      <c r="D12" s="15"/>
      <c r="E12" s="15"/>
      <c r="F12" s="15"/>
      <c r="G12" s="15"/>
      <c r="H12" s="15"/>
      <c r="I12" s="15"/>
    </row>
    <row r="13" spans="2:9" ht="5.25" customHeight="1">
      <c r="B13" s="16"/>
      <c r="C13" s="16"/>
      <c r="D13" s="17"/>
      <c r="E13" s="17"/>
      <c r="F13" s="17"/>
      <c r="G13" s="17"/>
      <c r="H13" s="17"/>
      <c r="I13" s="17"/>
    </row>
    <row r="14" spans="2:9" ht="15" customHeight="1">
      <c r="B14" s="15" t="s">
        <v>14</v>
      </c>
      <c r="C14" s="15"/>
      <c r="D14" s="15"/>
      <c r="E14" s="15"/>
      <c r="F14" s="15"/>
      <c r="G14" s="15"/>
      <c r="H14" s="15"/>
      <c r="I14" s="15"/>
    </row>
    <row r="15" spans="2:9" ht="15" customHeight="1">
      <c r="B15" s="18" t="s">
        <v>6</v>
      </c>
      <c r="C15" s="18"/>
      <c r="D15" s="18"/>
      <c r="E15" s="18"/>
      <c r="F15" s="18"/>
      <c r="G15" s="18"/>
      <c r="H15" s="18"/>
      <c r="I15" s="18"/>
    </row>
    <row r="16" spans="2:9" s="21" customFormat="1" ht="15" customHeight="1">
      <c r="B16" s="19" t="s">
        <v>15</v>
      </c>
      <c r="C16" s="19"/>
      <c r="D16" s="20">
        <v>1160000000</v>
      </c>
      <c r="E16" s="20">
        <v>61966883.759999879</v>
      </c>
      <c r="F16" s="20">
        <v>1221966883.7600002</v>
      </c>
      <c r="G16" s="20">
        <v>955904740.56000054</v>
      </c>
      <c r="H16" s="20">
        <v>923726723.99000049</v>
      </c>
      <c r="I16" s="20">
        <f>+F16-G16</f>
        <v>266062143.19999969</v>
      </c>
    </row>
    <row r="17" spans="2:9" s="21" customFormat="1" ht="15" customHeight="1">
      <c r="B17" s="19" t="s">
        <v>16</v>
      </c>
      <c r="C17" s="19"/>
      <c r="D17" s="20">
        <v>15000000</v>
      </c>
      <c r="E17" s="20">
        <v>49260708.180000007</v>
      </c>
      <c r="F17" s="20">
        <v>64260708.180000007</v>
      </c>
      <c r="G17" s="20">
        <v>64258373.75</v>
      </c>
      <c r="H17" s="20">
        <v>64258373.75</v>
      </c>
      <c r="I17" s="20">
        <f>+F17-G17</f>
        <v>2334.4300000071526</v>
      </c>
    </row>
    <row r="18" spans="2:9" s="21" customFormat="1" ht="15" customHeight="1">
      <c r="B18" s="8" t="s">
        <v>17</v>
      </c>
      <c r="C18" s="8"/>
      <c r="D18" s="20">
        <v>0</v>
      </c>
      <c r="E18" s="20">
        <v>13115000</v>
      </c>
      <c r="F18" s="20">
        <v>13115000</v>
      </c>
      <c r="G18" s="20">
        <v>13028778.629999999</v>
      </c>
      <c r="H18" s="20">
        <v>13028778.629999999</v>
      </c>
      <c r="I18" s="20">
        <f>+F18-G18</f>
        <v>86221.370000001043</v>
      </c>
    </row>
    <row r="19" spans="2:9" s="21" customFormat="1" ht="15" customHeight="1">
      <c r="B19" s="8"/>
      <c r="C19" s="8"/>
      <c r="D19" s="20"/>
      <c r="E19" s="20"/>
      <c r="F19" s="20"/>
      <c r="G19" s="20"/>
      <c r="H19" s="20"/>
      <c r="I19" s="20"/>
    </row>
    <row r="20" spans="2:9" s="21" customFormat="1" ht="15" customHeight="1">
      <c r="B20" s="22" t="s">
        <v>18</v>
      </c>
      <c r="C20" s="22"/>
      <c r="D20" s="23">
        <f t="shared" ref="D20:I20" si="0">SUM(D16:D18)</f>
        <v>1175000000</v>
      </c>
      <c r="E20" s="23">
        <f t="shared" si="0"/>
        <v>124342591.93999988</v>
      </c>
      <c r="F20" s="23">
        <f t="shared" si="0"/>
        <v>1299342591.9400003</v>
      </c>
      <c r="G20" s="23">
        <f t="shared" si="0"/>
        <v>1033191892.9400005</v>
      </c>
      <c r="H20" s="23">
        <f t="shared" si="0"/>
        <v>1001013876.3700005</v>
      </c>
      <c r="I20" s="23">
        <f t="shared" si="0"/>
        <v>266150698.9999997</v>
      </c>
    </row>
    <row r="21" spans="2:9" ht="15" customHeight="1">
      <c r="B21" s="18" t="s">
        <v>6</v>
      </c>
      <c r="C21" s="18"/>
      <c r="D21" s="18"/>
      <c r="E21" s="18"/>
      <c r="F21" s="18"/>
      <c r="G21" s="18"/>
      <c r="H21" s="18"/>
      <c r="I21" s="18"/>
    </row>
    <row r="22" spans="2:9" ht="15" customHeight="1">
      <c r="B22" s="15" t="s">
        <v>19</v>
      </c>
      <c r="C22" s="15"/>
      <c r="D22" s="15"/>
      <c r="E22" s="15"/>
      <c r="F22" s="15"/>
      <c r="G22" s="15"/>
      <c r="H22" s="15"/>
      <c r="I22" s="15"/>
    </row>
    <row r="23" spans="2:9" ht="15" customHeight="1">
      <c r="B23" s="18" t="s">
        <v>6</v>
      </c>
      <c r="C23" s="18"/>
      <c r="D23" s="18"/>
      <c r="E23" s="18"/>
      <c r="F23" s="18"/>
      <c r="G23" s="18"/>
      <c r="H23" s="18"/>
      <c r="I23" s="18"/>
    </row>
    <row r="24" spans="2:9" s="21" customFormat="1" ht="15" customHeight="1">
      <c r="B24" s="8" t="s">
        <v>20</v>
      </c>
      <c r="C24" s="2"/>
      <c r="D24" s="20">
        <v>4525020946</v>
      </c>
      <c r="E24" s="20">
        <v>1358024667.5699985</v>
      </c>
      <c r="F24" s="20">
        <v>5883045613.5700111</v>
      </c>
      <c r="G24" s="20">
        <v>4320527995.4399929</v>
      </c>
      <c r="H24" s="20">
        <v>4203423774.5299911</v>
      </c>
      <c r="I24" s="20">
        <f>+F24-G24</f>
        <v>1562517618.1300182</v>
      </c>
    </row>
    <row r="25" spans="2:9" s="21" customFormat="1" ht="15" customHeight="1">
      <c r="B25" s="19" t="s">
        <v>15</v>
      </c>
      <c r="C25" s="19"/>
      <c r="D25" s="20">
        <v>1699979054.0025122</v>
      </c>
      <c r="E25" s="20">
        <v>208516610.47999927</v>
      </c>
      <c r="F25" s="20">
        <v>1908495664.4825079</v>
      </c>
      <c r="G25" s="20">
        <v>1726096354.0500021</v>
      </c>
      <c r="H25" s="20">
        <v>1669006849.3499997</v>
      </c>
      <c r="I25" s="20">
        <f>+F25-G25</f>
        <v>182399310.43250585</v>
      </c>
    </row>
    <row r="26" spans="2:9" s="21" customFormat="1" ht="15" customHeight="1">
      <c r="B26" s="8" t="s">
        <v>16</v>
      </c>
      <c r="C26" s="8"/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f>+F26-G26</f>
        <v>0</v>
      </c>
    </row>
    <row r="27" spans="2:9" s="21" customFormat="1" ht="15" customHeight="1">
      <c r="B27" s="8" t="s">
        <v>17</v>
      </c>
      <c r="C27" s="8"/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f>+F27-G27</f>
        <v>0</v>
      </c>
    </row>
    <row r="28" spans="2:9" ht="15" customHeight="1">
      <c r="B28" s="22" t="s">
        <v>18</v>
      </c>
      <c r="C28" s="22"/>
      <c r="D28" s="23">
        <f t="shared" ref="D28:I28" si="1">SUM(D24:D27)</f>
        <v>6225000000.002512</v>
      </c>
      <c r="E28" s="23">
        <f t="shared" si="1"/>
        <v>1566541278.0499978</v>
      </c>
      <c r="F28" s="23">
        <f t="shared" si="1"/>
        <v>7791541278.0525188</v>
      </c>
      <c r="G28" s="23">
        <f t="shared" si="1"/>
        <v>6046624349.489995</v>
      </c>
      <c r="H28" s="23">
        <f t="shared" si="1"/>
        <v>5872430623.8799906</v>
      </c>
      <c r="I28" s="23">
        <f t="shared" si="1"/>
        <v>1744916928.5625241</v>
      </c>
    </row>
    <row r="29" spans="2:9" ht="15" customHeight="1">
      <c r="B29" s="18" t="s">
        <v>6</v>
      </c>
      <c r="C29" s="18"/>
      <c r="D29" s="18"/>
      <c r="E29" s="18"/>
      <c r="F29" s="18"/>
      <c r="G29" s="18"/>
      <c r="H29" s="18"/>
      <c r="I29" s="18"/>
    </row>
    <row r="30" spans="2:9" ht="19.5" customHeight="1">
      <c r="B30" s="24" t="s">
        <v>21</v>
      </c>
      <c r="C30" s="24"/>
      <c r="D30" s="25">
        <f t="shared" ref="D30:I30" si="2">+D28+D20</f>
        <v>7400000000.002512</v>
      </c>
      <c r="E30" s="25">
        <f>+E28+E20</f>
        <v>1690883869.9899976</v>
      </c>
      <c r="F30" s="25">
        <f t="shared" si="2"/>
        <v>9090883869.9925194</v>
      </c>
      <c r="G30" s="25">
        <f t="shared" si="2"/>
        <v>7079816242.4299955</v>
      </c>
      <c r="H30" s="25">
        <f t="shared" si="2"/>
        <v>6873444500.2499914</v>
      </c>
      <c r="I30" s="25">
        <f t="shared" si="2"/>
        <v>2011067627.5625238</v>
      </c>
    </row>
    <row r="37" spans="2:9" ht="15" customHeight="1">
      <c r="B37" s="8"/>
      <c r="C37" s="8"/>
      <c r="D37" s="9"/>
      <c r="E37" s="9"/>
      <c r="F37" s="9"/>
      <c r="G37" s="9"/>
      <c r="H37" s="9"/>
      <c r="I37" s="9"/>
    </row>
    <row r="38" spans="2:9" ht="15" customHeight="1">
      <c r="B38" s="8"/>
      <c r="C38" s="8"/>
      <c r="D38" s="9"/>
      <c r="E38" s="9"/>
      <c r="F38" s="9"/>
      <c r="G38" s="9"/>
      <c r="H38" s="9"/>
      <c r="I38" s="9"/>
    </row>
    <row r="39" spans="2:9" ht="15" customHeight="1">
      <c r="B39" s="8"/>
      <c r="C39" s="8"/>
      <c r="D39" s="9"/>
      <c r="E39" s="9"/>
      <c r="F39" s="9"/>
      <c r="G39" s="9"/>
      <c r="H39" s="9"/>
      <c r="I39" s="9"/>
    </row>
    <row r="40" spans="2:9" ht="15" customHeight="1">
      <c r="B40" s="8"/>
      <c r="C40" s="8"/>
      <c r="D40" s="9"/>
      <c r="E40" s="9"/>
      <c r="F40" s="9"/>
      <c r="G40" s="9"/>
      <c r="H40" s="9"/>
      <c r="I40" s="9"/>
    </row>
    <row r="41" spans="2:9" ht="15" customHeight="1">
      <c r="B41" s="8"/>
      <c r="C41" s="8"/>
      <c r="D41" s="9"/>
      <c r="E41" s="9"/>
      <c r="F41" s="9"/>
      <c r="G41" s="9"/>
      <c r="H41" s="9"/>
      <c r="I41" s="9"/>
    </row>
    <row r="42" spans="2:9" ht="15" customHeight="1">
      <c r="B42" s="8"/>
      <c r="C42" s="8"/>
      <c r="D42" s="9"/>
      <c r="E42" s="9"/>
      <c r="F42" s="9"/>
      <c r="G42" s="9"/>
      <c r="H42" s="26"/>
      <c r="I42" s="26"/>
    </row>
    <row r="43" spans="2:9" ht="15" customHeight="1">
      <c r="B43" s="8"/>
      <c r="C43" s="8"/>
      <c r="D43" s="9"/>
      <c r="E43" s="9"/>
      <c r="F43" s="9"/>
      <c r="G43" s="9"/>
      <c r="H43" s="26"/>
      <c r="I43" s="26"/>
    </row>
    <row r="44" spans="2:9" ht="15" customHeight="1">
      <c r="B44" s="8"/>
      <c r="C44" s="8"/>
      <c r="D44" s="9"/>
      <c r="E44" s="9"/>
      <c r="F44" s="9"/>
      <c r="G44" s="9"/>
      <c r="H44" s="9"/>
      <c r="I44" s="9"/>
    </row>
    <row r="45" spans="2:9" ht="15" customHeight="1">
      <c r="B45" s="8"/>
      <c r="C45" s="8"/>
      <c r="D45" s="9"/>
      <c r="E45" s="9"/>
      <c r="F45" s="9"/>
      <c r="G45" s="9"/>
      <c r="H45" s="26"/>
      <c r="I45" s="26"/>
    </row>
    <row r="67" spans="2:9" ht="3.95" customHeight="1">
      <c r="B67" s="27"/>
      <c r="C67" s="27"/>
      <c r="D67" s="27"/>
      <c r="E67" s="27"/>
      <c r="F67" s="27"/>
      <c r="G67" s="27"/>
      <c r="H67" s="27"/>
      <c r="I67" s="27"/>
    </row>
    <row r="68" spans="2:9" ht="15" customHeight="1">
      <c r="B68" s="19" t="s">
        <v>22</v>
      </c>
      <c r="C68" s="19"/>
      <c r="D68" s="19"/>
      <c r="E68" s="19"/>
      <c r="F68" s="19"/>
      <c r="G68" s="19"/>
      <c r="H68" s="19"/>
      <c r="I68" s="9"/>
    </row>
  </sheetData>
  <mergeCells count="26">
    <mergeCell ref="B67:I67"/>
    <mergeCell ref="B68:H68"/>
    <mergeCell ref="B30:C30"/>
    <mergeCell ref="H42:I42"/>
    <mergeCell ref="H43:I43"/>
    <mergeCell ref="H45:I45"/>
    <mergeCell ref="B21:I21"/>
    <mergeCell ref="B22:I22"/>
    <mergeCell ref="B23:I23"/>
    <mergeCell ref="B25:C25"/>
    <mergeCell ref="B28:C28"/>
    <mergeCell ref="B29:I29"/>
    <mergeCell ref="B12:I12"/>
    <mergeCell ref="B14:I14"/>
    <mergeCell ref="B15:I15"/>
    <mergeCell ref="B16:C16"/>
    <mergeCell ref="B17:C17"/>
    <mergeCell ref="B20:C20"/>
    <mergeCell ref="B1:I1"/>
    <mergeCell ref="B2:I2"/>
    <mergeCell ref="B3:I3"/>
    <mergeCell ref="B4:I4"/>
    <mergeCell ref="B5:I5"/>
    <mergeCell ref="B10:B11"/>
    <mergeCell ref="C10:C11"/>
    <mergeCell ref="D10:H10"/>
  </mergeCells>
  <pageMargins left="0.31496062992125984" right="0.31496062992125984" top="0.35433070866141736" bottom="0.55118110236220474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Informatico</dc:creator>
  <cp:lastModifiedBy>Soporte Informatico</cp:lastModifiedBy>
  <cp:lastPrinted>2025-02-27T17:38:35Z</cp:lastPrinted>
  <dcterms:created xsi:type="dcterms:W3CDTF">2025-02-27T17:32:34Z</dcterms:created>
  <dcterms:modified xsi:type="dcterms:W3CDTF">2025-02-27T17:39:49Z</dcterms:modified>
</cp:coreProperties>
</file>