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Sheet1!$B$1:$I$63</definedName>
  </definedNames>
  <calcPr calcId="145621"/>
</workbook>
</file>

<file path=xl/calcChain.xml><?xml version="1.0" encoding="utf-8"?>
<calcChain xmlns="http://schemas.openxmlformats.org/spreadsheetml/2006/main"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18" i="1" l="1"/>
  <c r="D26" i="1" l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<sst xmlns="http://schemas.openxmlformats.org/spreadsheetml/2006/main" count="29" uniqueCount="22">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</sst>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43" fontId="19" fillId="0" borderId="0" xfId="42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zoomScale="60" zoomScaleNormal="60" workbookViewId="0">
      <selection activeCell="E29" sqref="E29:F42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4" t="s">
        <v>0</v>
      </c>
      <c r="C1" s="24"/>
      <c r="D1" s="24"/>
      <c r="E1" s="24"/>
      <c r="F1" s="24"/>
      <c r="G1" s="24"/>
      <c r="H1" s="24"/>
      <c r="I1" s="24"/>
      <c r="J1" s="4"/>
    </row>
    <row r="2" spans="1:10" ht="20.25">
      <c r="A2" s="4"/>
      <c r="B2" s="24" t="s">
        <v>1</v>
      </c>
      <c r="C2" s="24"/>
      <c r="D2" s="24"/>
      <c r="E2" s="24"/>
      <c r="F2" s="24"/>
      <c r="G2" s="24"/>
      <c r="H2" s="24"/>
      <c r="I2" s="24"/>
      <c r="J2" s="4"/>
    </row>
    <row r="3" spans="1:10" ht="20.25">
      <c r="A3" s="4"/>
      <c r="B3" s="24" t="s">
        <v>2</v>
      </c>
      <c r="C3" s="24"/>
      <c r="D3" s="24"/>
      <c r="E3" s="24"/>
      <c r="F3" s="24"/>
      <c r="G3" s="24"/>
      <c r="H3" s="24"/>
      <c r="I3" s="24"/>
      <c r="J3" s="4"/>
    </row>
    <row r="4" spans="1:10" ht="20.25">
      <c r="A4" s="4"/>
      <c r="B4" s="24" t="s">
        <v>3</v>
      </c>
      <c r="C4" s="24"/>
      <c r="D4" s="24"/>
      <c r="E4" s="24"/>
      <c r="F4" s="24"/>
      <c r="G4" s="24"/>
      <c r="H4" s="24"/>
      <c r="I4" s="24"/>
      <c r="J4" s="4"/>
    </row>
    <row r="5" spans="1:10" ht="20.25">
      <c r="A5" s="4"/>
      <c r="B5" s="24" t="s">
        <v>21</v>
      </c>
      <c r="C5" s="24"/>
      <c r="D5" s="24"/>
      <c r="E5" s="24"/>
      <c r="F5" s="24"/>
      <c r="G5" s="24"/>
      <c r="H5" s="24"/>
      <c r="I5" s="24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2" t="s">
        <v>4</v>
      </c>
      <c r="C10" s="23" t="s">
        <v>5</v>
      </c>
      <c r="D10" s="22" t="s">
        <v>6</v>
      </c>
      <c r="E10" s="22"/>
      <c r="F10" s="22"/>
      <c r="G10" s="22"/>
      <c r="H10" s="22"/>
      <c r="I10" s="7"/>
      <c r="J10" s="4"/>
    </row>
    <row r="11" spans="1:10" ht="30.6" customHeight="1">
      <c r="A11" s="4"/>
      <c r="B11" s="22"/>
      <c r="C11" s="23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9" t="s">
        <v>5</v>
      </c>
      <c r="C12" s="19"/>
      <c r="D12" s="19"/>
      <c r="E12" s="19"/>
      <c r="F12" s="19"/>
      <c r="G12" s="19"/>
      <c r="H12" s="19"/>
      <c r="I12" s="19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9" t="s">
        <v>13</v>
      </c>
      <c r="C14" s="19"/>
      <c r="D14" s="19"/>
      <c r="E14" s="19"/>
      <c r="F14" s="19"/>
      <c r="G14" s="19"/>
      <c r="H14" s="19"/>
      <c r="I14" s="19"/>
      <c r="J14" s="4"/>
    </row>
    <row r="15" spans="1:10" ht="15" customHeight="1">
      <c r="A15" s="4"/>
      <c r="B15" s="20" t="s">
        <v>5</v>
      </c>
      <c r="C15" s="20"/>
      <c r="D15" s="20"/>
      <c r="E15" s="20"/>
      <c r="F15" s="20"/>
      <c r="G15" s="20"/>
      <c r="H15" s="20"/>
      <c r="I15" s="20"/>
      <c r="J15" s="4"/>
    </row>
    <row r="16" spans="1:10" s="2" customFormat="1" ht="15" customHeight="1">
      <c r="A16" s="4"/>
      <c r="B16" s="21" t="s">
        <v>18</v>
      </c>
      <c r="C16" s="21"/>
      <c r="D16" s="11">
        <v>706395273</v>
      </c>
      <c r="E16" s="11">
        <v>230487633.30999997</v>
      </c>
      <c r="F16" s="11">
        <v>936882906.3100003</v>
      </c>
      <c r="G16" s="11">
        <v>112446002.41000001</v>
      </c>
      <c r="H16" s="11">
        <v>76967456.659999996</v>
      </c>
      <c r="I16" s="11">
        <v>824436903.90000021</v>
      </c>
      <c r="J16" s="4"/>
    </row>
    <row r="17" spans="1:10" s="2" customFormat="1" ht="15" customHeight="1">
      <c r="A17" s="4"/>
      <c r="B17" s="21" t="s">
        <v>19</v>
      </c>
      <c r="C17" s="21"/>
      <c r="D17" s="11">
        <v>0</v>
      </c>
      <c r="E17" s="11">
        <v>143382466.07000002</v>
      </c>
      <c r="F17" s="11">
        <v>143382466.07000002</v>
      </c>
      <c r="G17" s="11">
        <v>79808387.590000004</v>
      </c>
      <c r="H17" s="11">
        <v>79808387.590000004</v>
      </c>
      <c r="I17" s="11">
        <v>63574078.480000004</v>
      </c>
      <c r="J17" s="4"/>
    </row>
    <row r="18" spans="1:10" s="2" customFormat="1" ht="15" customHeight="1">
      <c r="A18" s="4"/>
      <c r="B18" s="18" t="s">
        <v>14</v>
      </c>
      <c r="C18" s="18"/>
      <c r="D18" s="12">
        <f t="shared" ref="D18:I18" si="0">SUM(D16:D17)</f>
        <v>706395273</v>
      </c>
      <c r="E18" s="12">
        <f>SUM(E16:E17)</f>
        <v>373870099.38</v>
      </c>
      <c r="F18" s="12">
        <f t="shared" si="0"/>
        <v>1080265372.3800004</v>
      </c>
      <c r="G18" s="12">
        <f t="shared" si="0"/>
        <v>192254390</v>
      </c>
      <c r="H18" s="12">
        <f t="shared" si="0"/>
        <v>156775844.25</v>
      </c>
      <c r="I18" s="12">
        <f t="shared" si="0"/>
        <v>888010982.38000023</v>
      </c>
      <c r="J18" s="4"/>
    </row>
    <row r="19" spans="1:10" ht="15" customHeight="1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4"/>
    </row>
    <row r="20" spans="1:10" ht="15" customHeight="1">
      <c r="A20" s="4"/>
      <c r="B20" s="19" t="s">
        <v>15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20" t="s">
        <v>5</v>
      </c>
      <c r="C21" s="20"/>
      <c r="D21" s="20"/>
      <c r="E21" s="20"/>
      <c r="F21" s="20"/>
      <c r="G21" s="20"/>
      <c r="H21" s="20"/>
      <c r="I21" s="20"/>
      <c r="J21" s="4"/>
    </row>
    <row r="22" spans="1:10" s="2" customFormat="1" ht="15" customHeight="1">
      <c r="A22" s="4"/>
      <c r="B22" s="16" t="s">
        <v>20</v>
      </c>
      <c r="C22" s="3"/>
      <c r="D22" s="11">
        <v>3161620755</v>
      </c>
      <c r="E22" s="11">
        <v>1404433977.4000013</v>
      </c>
      <c r="F22" s="11">
        <v>4566054732.3999958</v>
      </c>
      <c r="G22" s="11">
        <v>870510692.13000095</v>
      </c>
      <c r="H22" s="11">
        <v>528977772.72000009</v>
      </c>
      <c r="I22" s="11">
        <v>3695544040.270009</v>
      </c>
      <c r="J22" s="4"/>
    </row>
    <row r="23" spans="1:10" s="2" customFormat="1" ht="15" customHeight="1">
      <c r="A23" s="4"/>
      <c r="B23" s="21" t="s">
        <v>18</v>
      </c>
      <c r="C23" s="21"/>
      <c r="D23" s="11">
        <v>1481983972</v>
      </c>
      <c r="E23" s="11">
        <v>266169425.6699999</v>
      </c>
      <c r="F23" s="11">
        <v>1748153397.6700048</v>
      </c>
      <c r="G23" s="11">
        <v>498687361.6499995</v>
      </c>
      <c r="H23" s="11">
        <v>424243909.2299999</v>
      </c>
      <c r="I23" s="11">
        <v>1249466036.0199997</v>
      </c>
      <c r="J23" s="4"/>
    </row>
    <row r="24" spans="1:10" ht="15" customHeight="1">
      <c r="A24" s="4"/>
      <c r="B24" s="18" t="s">
        <v>14</v>
      </c>
      <c r="C24" s="18"/>
      <c r="D24" s="12">
        <f t="shared" ref="D24:I24" si="1">SUM(D22:D23)</f>
        <v>4643604727</v>
      </c>
      <c r="E24" s="12">
        <f t="shared" si="1"/>
        <v>1670603403.0700011</v>
      </c>
      <c r="F24" s="12">
        <f t="shared" si="1"/>
        <v>6314208130.0700006</v>
      </c>
      <c r="G24" s="12">
        <f t="shared" si="1"/>
        <v>1369198053.7800004</v>
      </c>
      <c r="H24" s="12">
        <f t="shared" si="1"/>
        <v>953221681.95000005</v>
      </c>
      <c r="I24" s="12">
        <f t="shared" si="1"/>
        <v>4945010076.2900085</v>
      </c>
      <c r="J24" s="4"/>
    </row>
    <row r="25" spans="1:10" ht="15" customHeight="1">
      <c r="A25" s="4"/>
      <c r="B25" s="20" t="s">
        <v>5</v>
      </c>
      <c r="C25" s="20"/>
      <c r="D25" s="20"/>
      <c r="E25" s="20"/>
      <c r="F25" s="20"/>
      <c r="G25" s="20"/>
      <c r="H25" s="20"/>
      <c r="I25" s="20"/>
      <c r="J25" s="4"/>
    </row>
    <row r="26" spans="1:10" ht="15" customHeight="1">
      <c r="A26" s="4"/>
      <c r="B26" s="25" t="s">
        <v>16</v>
      </c>
      <c r="C26" s="25"/>
      <c r="D26" s="13">
        <f t="shared" ref="D26:I26" si="2">+D24+D18</f>
        <v>5350000000</v>
      </c>
      <c r="E26" s="13">
        <f t="shared" si="2"/>
        <v>2044473502.4500012</v>
      </c>
      <c r="F26" s="13">
        <f t="shared" si="2"/>
        <v>7394473502.4500008</v>
      </c>
      <c r="G26" s="13">
        <f t="shared" si="2"/>
        <v>1561452443.7800004</v>
      </c>
      <c r="H26" s="13">
        <f t="shared" si="2"/>
        <v>1109997526.2</v>
      </c>
      <c r="I26" s="13">
        <f t="shared" si="2"/>
        <v>5833021058.6700087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7"/>
      <c r="E28" s="17"/>
      <c r="F28" s="17"/>
      <c r="G28" s="17"/>
      <c r="H28" s="17"/>
      <c r="I28" s="17"/>
      <c r="J28" s="4"/>
    </row>
    <row r="29" spans="1:10" ht="15" customHeight="1">
      <c r="A29" s="4"/>
      <c r="B29" s="14"/>
      <c r="C29" s="14"/>
      <c r="D29" s="17"/>
      <c r="E29" s="17"/>
      <c r="F29" s="17"/>
      <c r="G29" s="17"/>
      <c r="H29" s="17"/>
      <c r="I29" s="17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5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28"/>
      <c r="F36" s="28"/>
      <c r="G36" s="14"/>
      <c r="H36" s="27"/>
      <c r="I36" s="27"/>
      <c r="J36" s="4"/>
    </row>
    <row r="37" spans="1:10" ht="15" customHeight="1">
      <c r="A37" s="4"/>
      <c r="B37" s="14"/>
      <c r="C37" s="14"/>
      <c r="D37" s="14"/>
      <c r="E37" s="27"/>
      <c r="F37" s="27"/>
      <c r="G37" s="14"/>
      <c r="H37" s="27"/>
      <c r="I37" s="27"/>
      <c r="J37" s="4"/>
    </row>
    <row r="38" spans="1:10" ht="15" customHeight="1">
      <c r="A38" s="4"/>
      <c r="B38" s="14"/>
      <c r="C38" s="14"/>
      <c r="D38" s="14"/>
      <c r="E38" s="14"/>
      <c r="F38" s="14"/>
      <c r="G38" s="14"/>
      <c r="H38" s="14"/>
      <c r="I38" s="14"/>
      <c r="J38" s="4"/>
    </row>
    <row r="39" spans="1:10" ht="15" customHeight="1">
      <c r="A39" s="4"/>
      <c r="B39" s="14"/>
      <c r="C39" s="14"/>
      <c r="D39" s="14"/>
      <c r="E39" s="27"/>
      <c r="F39" s="27"/>
      <c r="G39" s="14"/>
      <c r="H39" s="27"/>
      <c r="I39" s="27"/>
      <c r="J39" s="4"/>
    </row>
    <row r="40" spans="1:10" ht="15" customHeight="1">
      <c r="A40" s="4"/>
      <c r="B40" s="14"/>
      <c r="C40" s="14"/>
      <c r="D40" s="14"/>
      <c r="E40" s="14"/>
      <c r="F40" s="14"/>
      <c r="G40" s="14"/>
      <c r="H40" s="14"/>
      <c r="I40" s="14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3.95" customHeight="1">
      <c r="A61" s="4"/>
      <c r="B61" s="26"/>
      <c r="C61" s="26"/>
      <c r="D61" s="26"/>
      <c r="E61" s="26"/>
      <c r="F61" s="26"/>
      <c r="G61" s="26"/>
      <c r="H61" s="26"/>
      <c r="I61" s="26"/>
      <c r="J61" s="4"/>
    </row>
    <row r="62" spans="1:10" ht="15" customHeight="1">
      <c r="A62" s="4"/>
      <c r="B62" s="21" t="s">
        <v>17</v>
      </c>
      <c r="C62" s="21"/>
      <c r="D62" s="21"/>
      <c r="E62" s="21"/>
      <c r="F62" s="21"/>
      <c r="G62" s="21"/>
      <c r="H62" s="21"/>
      <c r="I62" s="4"/>
      <c r="J62" s="4"/>
    </row>
    <row r="63" spans="1:10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</sheetData>
  <mergeCells count="29">
    <mergeCell ref="B25:I25"/>
    <mergeCell ref="B26:C26"/>
    <mergeCell ref="B61:I61"/>
    <mergeCell ref="B62:H62"/>
    <mergeCell ref="E37:F37"/>
    <mergeCell ref="H37:I37"/>
    <mergeCell ref="E39:F39"/>
    <mergeCell ref="H39:I39"/>
    <mergeCell ref="E36:F36"/>
    <mergeCell ref="H36:I36"/>
    <mergeCell ref="B19:I19"/>
    <mergeCell ref="B20:I20"/>
    <mergeCell ref="B21:I21"/>
    <mergeCell ref="B24:C24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Jennifer Ariadna Rodriguez Hernandez</cp:lastModifiedBy>
  <cp:lastPrinted>2022-04-07T21:11:07Z</cp:lastPrinted>
  <dcterms:created xsi:type="dcterms:W3CDTF">2018-12-07T20:29:31Z</dcterms:created>
  <dcterms:modified xsi:type="dcterms:W3CDTF">2022-04-07T21:11:24Z</dcterms:modified>
</cp:coreProperties>
</file>