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Sheet1!$B$1:$I$32</definedName>
  </definedNames>
  <calcPr calcId="145621"/>
</workbook>
</file>

<file path=xl/calcChain.xml><?xml version="1.0" encoding="utf-8"?>
<calcChain xmlns="http://schemas.openxmlformats.org/spreadsheetml/2006/main">
  <c r="D18" i="1" l="1"/>
  <c r="E24" i="1" l="1"/>
  <c r="E18" i="1"/>
  <c r="H24" i="1"/>
  <c r="E26" i="1" l="1"/>
  <c r="F24" i="1"/>
  <c r="G24" i="1"/>
  <c r="I24" i="1"/>
  <c r="F18" i="1"/>
  <c r="G18" i="1"/>
  <c r="H18" i="1"/>
  <c r="I18" i="1"/>
  <c r="G26" i="1" l="1"/>
  <c r="I26" i="1"/>
  <c r="F26" i="1"/>
  <c r="H26" i="1"/>
  <c r="D24" i="1"/>
  <c r="D26" i="1" l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<sst xmlns="http://schemas.openxmlformats.org/spreadsheetml/2006/main" count="29" uniqueCount="22">
  <si>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</si>
  <si>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</si>
  <si>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</si>
  <si>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</si>
  <si>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</si>
  <si>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</si>
  <si>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</si>
  <si>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</si>
  <si>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</si>
  <si>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</si>
  <si>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</si>
  <si>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</si>
  <si>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</si>
  <si>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</si>
  <si>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</si>
  <si>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</si>
  <si>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</si>
  <si>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</si>
  <si>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</si>
  <si>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</si>
  <si>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</si>
  <si>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01/01/2022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</si>
</sst>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0" fontId="19" fillId="36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tabSelected="1" zoomScale="60" zoomScaleNormal="60" workbookViewId="0">
      <selection activeCell="N20" sqref="N20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2" t="s">
        <v>0</v>
      </c>
      <c r="C1" s="22"/>
      <c r="D1" s="22"/>
      <c r="E1" s="22"/>
      <c r="F1" s="22"/>
      <c r="G1" s="22"/>
      <c r="H1" s="22"/>
      <c r="I1" s="22"/>
      <c r="J1" s="4"/>
    </row>
    <row r="2" spans="1:10" ht="20.25">
      <c r="A2" s="4"/>
      <c r="B2" s="22" t="s">
        <v>1</v>
      </c>
      <c r="C2" s="22"/>
      <c r="D2" s="22"/>
      <c r="E2" s="22"/>
      <c r="F2" s="22"/>
      <c r="G2" s="22"/>
      <c r="H2" s="22"/>
      <c r="I2" s="22"/>
      <c r="J2" s="4"/>
    </row>
    <row r="3" spans="1:10" ht="20.25">
      <c r="A3" s="4"/>
      <c r="B3" s="22" t="s">
        <v>2</v>
      </c>
      <c r="C3" s="22"/>
      <c r="D3" s="22"/>
      <c r="E3" s="22"/>
      <c r="F3" s="22"/>
      <c r="G3" s="22"/>
      <c r="H3" s="22"/>
      <c r="I3" s="22"/>
      <c r="J3" s="4"/>
    </row>
    <row r="4" spans="1:10" ht="20.25">
      <c r="A4" s="4"/>
      <c r="B4" s="22" t="s">
        <v>3</v>
      </c>
      <c r="C4" s="22"/>
      <c r="D4" s="22"/>
      <c r="E4" s="22"/>
      <c r="F4" s="22"/>
      <c r="G4" s="22"/>
      <c r="H4" s="22"/>
      <c r="I4" s="22"/>
      <c r="J4" s="4"/>
    </row>
    <row r="5" spans="1:10" ht="20.25">
      <c r="A5" s="4"/>
      <c r="B5" s="22" t="s">
        <v>21</v>
      </c>
      <c r="C5" s="22"/>
      <c r="D5" s="22"/>
      <c r="E5" s="22"/>
      <c r="F5" s="22"/>
      <c r="G5" s="22"/>
      <c r="H5" s="22"/>
      <c r="I5" s="22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0" t="s">
        <v>4</v>
      </c>
      <c r="C10" s="21" t="s">
        <v>5</v>
      </c>
      <c r="D10" s="20" t="s">
        <v>6</v>
      </c>
      <c r="E10" s="20"/>
      <c r="F10" s="20"/>
      <c r="G10" s="20"/>
      <c r="H10" s="20"/>
      <c r="I10" s="7"/>
      <c r="J10" s="4"/>
    </row>
    <row r="11" spans="1:10" ht="30.6" customHeight="1">
      <c r="A11" s="4"/>
      <c r="B11" s="20"/>
      <c r="C11" s="21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7" t="s">
        <v>5</v>
      </c>
      <c r="C12" s="17"/>
      <c r="D12" s="17"/>
      <c r="E12" s="17"/>
      <c r="F12" s="17"/>
      <c r="G12" s="17"/>
      <c r="H12" s="17"/>
      <c r="I12" s="17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7" t="s">
        <v>13</v>
      </c>
      <c r="C14" s="17"/>
      <c r="D14" s="17"/>
      <c r="E14" s="17"/>
      <c r="F14" s="17"/>
      <c r="G14" s="17"/>
      <c r="H14" s="17"/>
      <c r="I14" s="17"/>
      <c r="J14" s="4"/>
    </row>
    <row r="15" spans="1:10" ht="15" customHeight="1">
      <c r="A15" s="4"/>
      <c r="B15" s="18" t="s">
        <v>5</v>
      </c>
      <c r="C15" s="18"/>
      <c r="D15" s="18"/>
      <c r="E15" s="18"/>
      <c r="F15" s="18"/>
      <c r="G15" s="18"/>
      <c r="H15" s="18"/>
      <c r="I15" s="18"/>
      <c r="J15" s="4"/>
    </row>
    <row r="16" spans="1:10" s="2" customFormat="1" ht="15" customHeight="1">
      <c r="A16" s="4"/>
      <c r="B16" s="19" t="s">
        <v>18</v>
      </c>
      <c r="C16" s="19"/>
      <c r="D16" s="11">
        <v>706395273</v>
      </c>
      <c r="E16" s="11">
        <v>241456856.42000008</v>
      </c>
      <c r="F16" s="11">
        <v>947852129.42000055</v>
      </c>
      <c r="G16" s="11">
        <v>275435698.81999999</v>
      </c>
      <c r="H16" s="11">
        <v>232203339.07999998</v>
      </c>
      <c r="I16" s="11">
        <v>672416430.60000014</v>
      </c>
      <c r="J16" s="4"/>
    </row>
    <row r="17" spans="1:10" s="2" customFormat="1" ht="15" customHeight="1">
      <c r="A17" s="4"/>
      <c r="B17" s="19" t="s">
        <v>19</v>
      </c>
      <c r="C17" s="19"/>
      <c r="D17" s="11">
        <v>0</v>
      </c>
      <c r="E17" s="11">
        <v>143686121.08000001</v>
      </c>
      <c r="F17" s="11">
        <v>143686121.08000001</v>
      </c>
      <c r="G17" s="11">
        <v>122511494.77000001</v>
      </c>
      <c r="H17" s="11">
        <v>122511494.77000001</v>
      </c>
      <c r="I17" s="11">
        <v>21174626.309999995</v>
      </c>
      <c r="J17" s="4"/>
    </row>
    <row r="18" spans="1:10" s="2" customFormat="1" ht="15" customHeight="1">
      <c r="A18" s="4"/>
      <c r="B18" s="16" t="s">
        <v>14</v>
      </c>
      <c r="C18" s="16"/>
      <c r="D18" s="12">
        <f>SUM(D16:D17)</f>
        <v>706395273</v>
      </c>
      <c r="E18" s="12">
        <f>SUM(E16:E17)</f>
        <v>385142977.50000012</v>
      </c>
      <c r="F18" s="12">
        <f t="shared" ref="F18:I18" si="0">SUM(F16:F17)</f>
        <v>1091538250.5000005</v>
      </c>
      <c r="G18" s="12">
        <f t="shared" si="0"/>
        <v>397947193.59000003</v>
      </c>
      <c r="H18" s="12">
        <f t="shared" si="0"/>
        <v>354714833.85000002</v>
      </c>
      <c r="I18" s="12">
        <f t="shared" si="0"/>
        <v>693591056.91000009</v>
      </c>
      <c r="J18" s="4"/>
    </row>
    <row r="19" spans="1:10" ht="15" customHeight="1">
      <c r="A19" s="4"/>
      <c r="B19" s="18" t="s">
        <v>5</v>
      </c>
      <c r="C19" s="18"/>
      <c r="D19" s="18"/>
      <c r="E19" s="18"/>
      <c r="F19" s="18"/>
      <c r="G19" s="18"/>
      <c r="H19" s="18"/>
      <c r="I19" s="18"/>
      <c r="J19" s="4"/>
    </row>
    <row r="20" spans="1:10" ht="15" customHeight="1">
      <c r="A20" s="4"/>
      <c r="B20" s="17" t="s">
        <v>15</v>
      </c>
      <c r="C20" s="17"/>
      <c r="D20" s="17"/>
      <c r="E20" s="17"/>
      <c r="F20" s="17"/>
      <c r="G20" s="17"/>
      <c r="H20" s="17"/>
      <c r="I20" s="17"/>
      <c r="J20" s="4"/>
    </row>
    <row r="21" spans="1:10" ht="15" customHeight="1">
      <c r="A21" s="4"/>
      <c r="B21" s="18" t="s">
        <v>5</v>
      </c>
      <c r="C21" s="18"/>
      <c r="D21" s="18"/>
      <c r="E21" s="18"/>
      <c r="F21" s="18"/>
      <c r="G21" s="18"/>
      <c r="H21" s="18"/>
      <c r="I21" s="18"/>
      <c r="J21" s="4"/>
    </row>
    <row r="22" spans="1:10" s="2" customFormat="1" ht="15" customHeight="1">
      <c r="A22" s="4"/>
      <c r="B22" s="15" t="s">
        <v>20</v>
      </c>
      <c r="C22" s="3"/>
      <c r="D22" s="11">
        <v>3161620755</v>
      </c>
      <c r="E22" s="11">
        <v>1471963477.7400022</v>
      </c>
      <c r="F22" s="11">
        <v>4633584232.7399912</v>
      </c>
      <c r="G22" s="11">
        <v>1489399635.9500012</v>
      </c>
      <c r="H22" s="11">
        <v>1158939188.5600004</v>
      </c>
      <c r="I22" s="11">
        <v>3144184596.79</v>
      </c>
      <c r="J22" s="4"/>
    </row>
    <row r="23" spans="1:10" s="2" customFormat="1" ht="15" customHeight="1">
      <c r="A23" s="4"/>
      <c r="B23" s="19" t="s">
        <v>18</v>
      </c>
      <c r="C23" s="19"/>
      <c r="D23" s="11">
        <v>1481983972</v>
      </c>
      <c r="E23" s="11">
        <v>272801828.56999999</v>
      </c>
      <c r="F23" s="11">
        <v>1754785800.5700004</v>
      </c>
      <c r="G23" s="11">
        <v>882428328.14999878</v>
      </c>
      <c r="H23" s="11">
        <v>762629191.21999931</v>
      </c>
      <c r="I23" s="11">
        <v>872357472.41999948</v>
      </c>
      <c r="J23" s="4"/>
    </row>
    <row r="24" spans="1:10" ht="15" customHeight="1">
      <c r="A24" s="4"/>
      <c r="B24" s="16" t="s">
        <v>14</v>
      </c>
      <c r="C24" s="16"/>
      <c r="D24" s="12">
        <f t="shared" ref="D24:I24" si="1">SUM(D22:D23)</f>
        <v>4643604727</v>
      </c>
      <c r="E24" s="12">
        <f t="shared" si="1"/>
        <v>1744765306.3100021</v>
      </c>
      <c r="F24" s="12">
        <f t="shared" si="1"/>
        <v>6388370033.3099918</v>
      </c>
      <c r="G24" s="12">
        <f t="shared" si="1"/>
        <v>2371827964.0999999</v>
      </c>
      <c r="H24" s="12">
        <f t="shared" si="1"/>
        <v>1921568379.7799997</v>
      </c>
      <c r="I24" s="12">
        <f t="shared" si="1"/>
        <v>4016542069.2099996</v>
      </c>
      <c r="J24" s="4"/>
    </row>
    <row r="25" spans="1:10" ht="15" customHeight="1">
      <c r="A25" s="4"/>
      <c r="B25" s="18" t="s">
        <v>5</v>
      </c>
      <c r="C25" s="18"/>
      <c r="D25" s="18"/>
      <c r="E25" s="18"/>
      <c r="F25" s="18"/>
      <c r="G25" s="18"/>
      <c r="H25" s="18"/>
      <c r="I25" s="18"/>
      <c r="J25" s="4"/>
    </row>
    <row r="26" spans="1:10" ht="15" customHeight="1">
      <c r="A26" s="4"/>
      <c r="B26" s="23" t="s">
        <v>16</v>
      </c>
      <c r="C26" s="23"/>
      <c r="D26" s="13">
        <f t="shared" ref="D26:I26" si="2">+D24+D18</f>
        <v>5350000000</v>
      </c>
      <c r="E26" s="13">
        <f t="shared" si="2"/>
        <v>2129908283.8100023</v>
      </c>
      <c r="F26" s="13">
        <f t="shared" si="2"/>
        <v>7479908283.8099918</v>
      </c>
      <c r="G26" s="13">
        <f t="shared" si="2"/>
        <v>2769775157.6900001</v>
      </c>
      <c r="H26" s="13">
        <f t="shared" si="2"/>
        <v>2276283213.6299996</v>
      </c>
      <c r="I26" s="13">
        <f t="shared" si="2"/>
        <v>4710133126.1199999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3.95" customHeight="1">
      <c r="A30" s="4"/>
      <c r="B30" s="24"/>
      <c r="C30" s="24"/>
      <c r="D30" s="24"/>
      <c r="E30" s="24"/>
      <c r="F30" s="24"/>
      <c r="G30" s="24"/>
      <c r="H30" s="24"/>
      <c r="I30" s="24"/>
      <c r="J30" s="4"/>
    </row>
    <row r="31" spans="1:10" ht="15" customHeight="1">
      <c r="A31" s="4"/>
      <c r="B31" s="19" t="s">
        <v>17</v>
      </c>
      <c r="C31" s="19"/>
      <c r="D31" s="19"/>
      <c r="E31" s="19"/>
      <c r="F31" s="19"/>
      <c r="G31" s="19"/>
      <c r="H31" s="19"/>
      <c r="I31" s="4"/>
      <c r="J31" s="4"/>
    </row>
    <row r="32" spans="1:10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</sheetData>
  <mergeCells count="23">
    <mergeCell ref="B25:I25"/>
    <mergeCell ref="B26:C26"/>
    <mergeCell ref="B30:I30"/>
    <mergeCell ref="B31:H31"/>
    <mergeCell ref="B19:I19"/>
    <mergeCell ref="B20:I20"/>
    <mergeCell ref="B21:I21"/>
    <mergeCell ref="B24:C24"/>
    <mergeCell ref="B23:C23"/>
    <mergeCell ref="B10:B11"/>
    <mergeCell ref="C10:C11"/>
    <mergeCell ref="D10:H10"/>
    <mergeCell ref="B1:I1"/>
    <mergeCell ref="B2:I2"/>
    <mergeCell ref="B3:I3"/>
    <mergeCell ref="B4:I4"/>
    <mergeCell ref="B5:I5"/>
    <mergeCell ref="B18:C18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2022-07-08T18:30:57Z</cp:lastPrinted>
  <dcterms:created xsi:type="dcterms:W3CDTF">2018-12-07T20:29:31Z</dcterms:created>
  <dcterms:modified xsi:type="dcterms:W3CDTF">2022-07-11T19:08:27Z</dcterms:modified>
</cp:coreProperties>
</file>