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Sheet1!$B$1:$I$35</definedName>
  </definedNames>
  <calcPr calcId="145621"/>
</workbook>
</file>

<file path=xl/calcChain.xml><?xml version="1.0" encoding="utf-8"?>
<calcChain xmlns="http://schemas.openxmlformats.org/spreadsheetml/2006/main">
  <c r="D18" i="1" l="1"/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26" i="1" s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<sst xmlns="http://schemas.openxmlformats.org/spreadsheetml/2006/main" count="29" uniqueCount="22">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</sst>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3" fontId="19" fillId="0" borderId="0" xfId="42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zoomScale="60" zoomScaleNormal="60" workbookViewId="0">
      <selection activeCell="E45" sqref="E45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4"/>
    </row>
    <row r="2" spans="1:10" ht="20.25">
      <c r="A2" s="4"/>
      <c r="B2" s="25" t="s">
        <v>1</v>
      </c>
      <c r="C2" s="25"/>
      <c r="D2" s="25"/>
      <c r="E2" s="25"/>
      <c r="F2" s="25"/>
      <c r="G2" s="25"/>
      <c r="H2" s="25"/>
      <c r="I2" s="25"/>
      <c r="J2" s="4"/>
    </row>
    <row r="3" spans="1:10" ht="20.25">
      <c r="A3" s="4"/>
      <c r="B3" s="25" t="s">
        <v>2</v>
      </c>
      <c r="C3" s="25"/>
      <c r="D3" s="25"/>
      <c r="E3" s="25"/>
      <c r="F3" s="25"/>
      <c r="G3" s="25"/>
      <c r="H3" s="25"/>
      <c r="I3" s="25"/>
      <c r="J3" s="4"/>
    </row>
    <row r="4" spans="1:10" ht="20.25">
      <c r="A4" s="4"/>
      <c r="B4" s="25" t="s">
        <v>3</v>
      </c>
      <c r="C4" s="25"/>
      <c r="D4" s="25"/>
      <c r="E4" s="25"/>
      <c r="F4" s="25"/>
      <c r="G4" s="25"/>
      <c r="H4" s="25"/>
      <c r="I4" s="25"/>
      <c r="J4" s="4"/>
    </row>
    <row r="5" spans="1:10" ht="20.25">
      <c r="A5" s="4"/>
      <c r="B5" s="25" t="s">
        <v>21</v>
      </c>
      <c r="C5" s="25"/>
      <c r="D5" s="25"/>
      <c r="E5" s="25"/>
      <c r="F5" s="25"/>
      <c r="G5" s="25"/>
      <c r="H5" s="25"/>
      <c r="I5" s="25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3" t="s">
        <v>4</v>
      </c>
      <c r="C10" s="24" t="s">
        <v>5</v>
      </c>
      <c r="D10" s="23" t="s">
        <v>6</v>
      </c>
      <c r="E10" s="23"/>
      <c r="F10" s="23"/>
      <c r="G10" s="23"/>
      <c r="H10" s="23"/>
      <c r="I10" s="7"/>
      <c r="J10" s="4"/>
    </row>
    <row r="11" spans="1:10" ht="30.6" customHeight="1">
      <c r="A11" s="4"/>
      <c r="B11" s="23"/>
      <c r="C11" s="2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1" t="s">
        <v>5</v>
      </c>
      <c r="C12" s="21"/>
      <c r="D12" s="21"/>
      <c r="E12" s="21"/>
      <c r="F12" s="21"/>
      <c r="G12" s="21"/>
      <c r="H12" s="21"/>
      <c r="I12" s="21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1" t="s">
        <v>13</v>
      </c>
      <c r="C14" s="21"/>
      <c r="D14" s="21"/>
      <c r="E14" s="21"/>
      <c r="F14" s="21"/>
      <c r="G14" s="21"/>
      <c r="H14" s="21"/>
      <c r="I14" s="21"/>
      <c r="J14" s="4"/>
    </row>
    <row r="15" spans="1:10" ht="15" customHeight="1">
      <c r="A15" s="4"/>
      <c r="B15" s="17" t="s">
        <v>5</v>
      </c>
      <c r="C15" s="17"/>
      <c r="D15" s="17"/>
      <c r="E15" s="17"/>
      <c r="F15" s="17"/>
      <c r="G15" s="17"/>
      <c r="H15" s="17"/>
      <c r="I15" s="17"/>
      <c r="J15" s="4"/>
    </row>
    <row r="16" spans="1:10" s="2" customFormat="1" ht="15" customHeight="1">
      <c r="A16" s="4"/>
      <c r="B16" s="20" t="s">
        <v>18</v>
      </c>
      <c r="C16" s="20"/>
      <c r="D16" s="11">
        <v>706395273</v>
      </c>
      <c r="E16" s="11">
        <v>242975548.13000011</v>
      </c>
      <c r="F16" s="11">
        <v>949370821.13000011</v>
      </c>
      <c r="G16" s="11">
        <v>365061443.49999994</v>
      </c>
      <c r="H16" s="11">
        <v>316012735.32999992</v>
      </c>
      <c r="I16" s="11">
        <v>584309377.63000035</v>
      </c>
      <c r="J16" s="4"/>
    </row>
    <row r="17" spans="1:10" s="2" customFormat="1" ht="15" customHeight="1">
      <c r="A17" s="4"/>
      <c r="B17" s="20" t="s">
        <v>19</v>
      </c>
      <c r="C17" s="20"/>
      <c r="D17" s="11">
        <v>0</v>
      </c>
      <c r="E17" s="11">
        <v>143736763.12</v>
      </c>
      <c r="F17" s="11">
        <v>143736763.12</v>
      </c>
      <c r="G17" s="11">
        <v>131647596.99000001</v>
      </c>
      <c r="H17" s="11">
        <v>131647596.99000001</v>
      </c>
      <c r="I17" s="11">
        <v>12089166.130000001</v>
      </c>
      <c r="J17" s="4"/>
    </row>
    <row r="18" spans="1:10" s="2" customFormat="1" ht="15" customHeight="1">
      <c r="A18" s="4"/>
      <c r="B18" s="22" t="s">
        <v>14</v>
      </c>
      <c r="C18" s="22"/>
      <c r="D18" s="12">
        <f>SUM(D16:D17)</f>
        <v>706395273</v>
      </c>
      <c r="E18" s="12">
        <f>SUM(E16:E17)</f>
        <v>386712311.25000012</v>
      </c>
      <c r="F18" s="12">
        <f t="shared" ref="F18:I18" si="0">SUM(F16:F17)</f>
        <v>1093107584.25</v>
      </c>
      <c r="G18" s="12">
        <f t="shared" si="0"/>
        <v>496709040.48999995</v>
      </c>
      <c r="H18" s="12">
        <f t="shared" si="0"/>
        <v>447660332.31999993</v>
      </c>
      <c r="I18" s="12">
        <f t="shared" si="0"/>
        <v>596398543.76000035</v>
      </c>
      <c r="J18" s="4"/>
    </row>
    <row r="19" spans="1:10" ht="15" customHeight="1">
      <c r="A19" s="4"/>
      <c r="B19" s="17" t="s">
        <v>5</v>
      </c>
      <c r="C19" s="17"/>
      <c r="D19" s="17"/>
      <c r="E19" s="17"/>
      <c r="F19" s="17"/>
      <c r="G19" s="17"/>
      <c r="H19" s="17"/>
      <c r="I19" s="17"/>
      <c r="J19" s="4"/>
    </row>
    <row r="20" spans="1:10" ht="15" customHeight="1">
      <c r="A20" s="4"/>
      <c r="B20" s="21" t="s">
        <v>15</v>
      </c>
      <c r="C20" s="21"/>
      <c r="D20" s="21"/>
      <c r="E20" s="21"/>
      <c r="F20" s="21"/>
      <c r="G20" s="21"/>
      <c r="H20" s="21"/>
      <c r="I20" s="21"/>
      <c r="J20" s="4"/>
    </row>
    <row r="21" spans="1:10" ht="15" customHeight="1">
      <c r="A21" s="4"/>
      <c r="B21" s="17" t="s">
        <v>5</v>
      </c>
      <c r="C21" s="17"/>
      <c r="D21" s="17"/>
      <c r="E21" s="17"/>
      <c r="F21" s="17"/>
      <c r="G21" s="17"/>
      <c r="H21" s="17"/>
      <c r="I21" s="17"/>
      <c r="J21" s="4"/>
    </row>
    <row r="22" spans="1:10" s="2" customFormat="1" ht="15" customHeight="1">
      <c r="A22" s="4"/>
      <c r="B22" s="15" t="s">
        <v>20</v>
      </c>
      <c r="C22" s="3"/>
      <c r="D22" s="11">
        <v>3161620755</v>
      </c>
      <c r="E22" s="11">
        <v>1503071393.8700023</v>
      </c>
      <c r="F22" s="11">
        <v>4664692148.869998</v>
      </c>
      <c r="G22" s="11">
        <v>1833559543.8600006</v>
      </c>
      <c r="H22" s="11">
        <v>1429186862.6400001</v>
      </c>
      <c r="I22" s="11">
        <v>2831132605.0099983</v>
      </c>
      <c r="J22" s="4"/>
    </row>
    <row r="23" spans="1:10" s="2" customFormat="1" ht="15" customHeight="1">
      <c r="A23" s="4"/>
      <c r="B23" s="20" t="s">
        <v>18</v>
      </c>
      <c r="C23" s="20"/>
      <c r="D23" s="11">
        <v>1481983972</v>
      </c>
      <c r="E23" s="11">
        <v>275141865.93999958</v>
      </c>
      <c r="F23" s="11">
        <v>1757125837.9400039</v>
      </c>
      <c r="G23" s="11">
        <v>1003685448.5199999</v>
      </c>
      <c r="H23" s="11">
        <v>898942425.96999848</v>
      </c>
      <c r="I23" s="11">
        <v>753440389.4199996</v>
      </c>
      <c r="J23" s="4"/>
    </row>
    <row r="24" spans="1:10" ht="15" customHeight="1">
      <c r="A24" s="4"/>
      <c r="B24" s="22" t="s">
        <v>14</v>
      </c>
      <c r="C24" s="22"/>
      <c r="D24" s="12">
        <f t="shared" ref="D24:I24" si="1">SUM(D22:D23)</f>
        <v>4643604727</v>
      </c>
      <c r="E24" s="12">
        <f t="shared" si="1"/>
        <v>1778213259.8100019</v>
      </c>
      <c r="F24" s="12">
        <f t="shared" si="1"/>
        <v>6421817986.8100014</v>
      </c>
      <c r="G24" s="12">
        <f t="shared" si="1"/>
        <v>2837244992.3800006</v>
      </c>
      <c r="H24" s="12">
        <f t="shared" si="1"/>
        <v>2328129288.6099987</v>
      </c>
      <c r="I24" s="12">
        <f t="shared" si="1"/>
        <v>3584572994.4299979</v>
      </c>
      <c r="J24" s="4"/>
    </row>
    <row r="25" spans="1:10" ht="15" customHeight="1">
      <c r="A25" s="4"/>
      <c r="B25" s="17" t="s">
        <v>5</v>
      </c>
      <c r="C25" s="17"/>
      <c r="D25" s="17"/>
      <c r="E25" s="17"/>
      <c r="F25" s="17"/>
      <c r="G25" s="17"/>
      <c r="H25" s="17"/>
      <c r="I25" s="17"/>
      <c r="J25" s="4"/>
    </row>
    <row r="26" spans="1:10" ht="19.5" customHeight="1">
      <c r="A26" s="4"/>
      <c r="B26" s="18" t="s">
        <v>16</v>
      </c>
      <c r="C26" s="18"/>
      <c r="D26" s="13">
        <f>+D24+D18</f>
        <v>5350000000</v>
      </c>
      <c r="E26" s="13">
        <f t="shared" ref="E26:I26" si="2">+E24+E18</f>
        <v>2164925571.0600019</v>
      </c>
      <c r="F26" s="13">
        <f t="shared" si="2"/>
        <v>7514925571.0600014</v>
      </c>
      <c r="G26" s="13">
        <f t="shared" si="2"/>
        <v>3333954032.8700004</v>
      </c>
      <c r="H26" s="13">
        <f t="shared" si="2"/>
        <v>2775789620.9299984</v>
      </c>
      <c r="I26" s="13">
        <f t="shared" si="2"/>
        <v>4180971538.1899981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6"/>
      <c r="E28" s="16"/>
      <c r="F28" s="16"/>
      <c r="G28" s="16"/>
      <c r="H28" s="16"/>
      <c r="I28" s="16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3.95" customHeight="1">
      <c r="A33" s="4"/>
      <c r="B33" s="19"/>
      <c r="C33" s="19"/>
      <c r="D33" s="19"/>
      <c r="E33" s="19"/>
      <c r="F33" s="19"/>
      <c r="G33" s="19"/>
      <c r="H33" s="19"/>
      <c r="I33" s="19"/>
      <c r="J33" s="4"/>
    </row>
    <row r="34" spans="1:10" ht="15" customHeight="1">
      <c r="A34" s="4"/>
      <c r="B34" s="20" t="s">
        <v>17</v>
      </c>
      <c r="C34" s="20"/>
      <c r="D34" s="20"/>
      <c r="E34" s="20"/>
      <c r="F34" s="20"/>
      <c r="G34" s="20"/>
      <c r="H34" s="20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</sheetData>
  <mergeCells count="23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4:C24"/>
    <mergeCell ref="B23:C23"/>
    <mergeCell ref="B25:I25"/>
    <mergeCell ref="B26:C26"/>
    <mergeCell ref="B33:I33"/>
    <mergeCell ref="B34:H34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2022-08-15T16:44:17Z</cp:lastPrinted>
  <dcterms:created xsi:type="dcterms:W3CDTF">2018-12-07T20:29:31Z</dcterms:created>
  <dcterms:modified xsi:type="dcterms:W3CDTF">2022-08-18T19:29:29Z</dcterms:modified>
</cp:coreProperties>
</file>