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Sheet1!$B$1:$I$34</definedName>
  </definedNames>
  <calcPr calcId="145621"/>
</workbook>
</file>

<file path=xl/calcChain.xml><?xml version="1.0" encoding="utf-8"?>
<calcChain xmlns="http://schemas.openxmlformats.org/spreadsheetml/2006/main"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18" i="1" l="1"/>
  <c r="D26" i="1" l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<sst xmlns="http://schemas.openxmlformats.org/spreadsheetml/2006/main" count="29" uniqueCount="22">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</sst>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3" fontId="19" fillId="0" borderId="0" xfId="42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zoomScale="60" zoomScaleNormal="60" workbookViewId="0">
      <selection activeCell="E61" sqref="E6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3" t="s">
        <v>0</v>
      </c>
      <c r="C1" s="23"/>
      <c r="D1" s="23"/>
      <c r="E1" s="23"/>
      <c r="F1" s="23"/>
      <c r="G1" s="23"/>
      <c r="H1" s="23"/>
      <c r="I1" s="23"/>
      <c r="J1" s="4"/>
    </row>
    <row r="2" spans="1:10" ht="20.25">
      <c r="A2" s="4"/>
      <c r="B2" s="23" t="s">
        <v>1</v>
      </c>
      <c r="C2" s="23"/>
      <c r="D2" s="23"/>
      <c r="E2" s="23"/>
      <c r="F2" s="23"/>
      <c r="G2" s="23"/>
      <c r="H2" s="23"/>
      <c r="I2" s="23"/>
      <c r="J2" s="4"/>
    </row>
    <row r="3" spans="1:10" ht="20.25">
      <c r="A3" s="4"/>
      <c r="B3" s="23" t="s">
        <v>2</v>
      </c>
      <c r="C3" s="23"/>
      <c r="D3" s="23"/>
      <c r="E3" s="23"/>
      <c r="F3" s="23"/>
      <c r="G3" s="23"/>
      <c r="H3" s="23"/>
      <c r="I3" s="23"/>
      <c r="J3" s="4"/>
    </row>
    <row r="4" spans="1:10" ht="20.25">
      <c r="A4" s="4"/>
      <c r="B4" s="23" t="s">
        <v>3</v>
      </c>
      <c r="C4" s="23"/>
      <c r="D4" s="23"/>
      <c r="E4" s="23"/>
      <c r="F4" s="23"/>
      <c r="G4" s="23"/>
      <c r="H4" s="23"/>
      <c r="I4" s="23"/>
      <c r="J4" s="4"/>
    </row>
    <row r="5" spans="1:10" ht="20.25">
      <c r="A5" s="4"/>
      <c r="B5" s="23" t="s">
        <v>21</v>
      </c>
      <c r="C5" s="23"/>
      <c r="D5" s="23"/>
      <c r="E5" s="23"/>
      <c r="F5" s="23"/>
      <c r="G5" s="23"/>
      <c r="H5" s="23"/>
      <c r="I5" s="23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1" t="s">
        <v>4</v>
      </c>
      <c r="C10" s="22" t="s">
        <v>5</v>
      </c>
      <c r="D10" s="21" t="s">
        <v>6</v>
      </c>
      <c r="E10" s="21"/>
      <c r="F10" s="21"/>
      <c r="G10" s="21"/>
      <c r="H10" s="21"/>
      <c r="I10" s="7"/>
      <c r="J10" s="4"/>
    </row>
    <row r="11" spans="1:10" ht="30.6" customHeight="1">
      <c r="A11" s="4"/>
      <c r="B11" s="21"/>
      <c r="C11" s="22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8" t="s">
        <v>5</v>
      </c>
      <c r="C12" s="18"/>
      <c r="D12" s="18"/>
      <c r="E12" s="18"/>
      <c r="F12" s="18"/>
      <c r="G12" s="18"/>
      <c r="H12" s="18"/>
      <c r="I12" s="18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8" t="s">
        <v>13</v>
      </c>
      <c r="C14" s="18"/>
      <c r="D14" s="18"/>
      <c r="E14" s="18"/>
      <c r="F14" s="18"/>
      <c r="G14" s="18"/>
      <c r="H14" s="18"/>
      <c r="I14" s="18"/>
      <c r="J14" s="4"/>
    </row>
    <row r="15" spans="1:10" ht="15" customHeight="1">
      <c r="A15" s="4"/>
      <c r="B15" s="19" t="s">
        <v>5</v>
      </c>
      <c r="C15" s="19"/>
      <c r="D15" s="19"/>
      <c r="E15" s="19"/>
      <c r="F15" s="19"/>
      <c r="G15" s="19"/>
      <c r="H15" s="19"/>
      <c r="I15" s="19"/>
      <c r="J15" s="4"/>
    </row>
    <row r="16" spans="1:10" s="2" customFormat="1" ht="15" customHeight="1">
      <c r="A16" s="4"/>
      <c r="B16" s="20" t="s">
        <v>18</v>
      </c>
      <c r="C16" s="20"/>
      <c r="D16" s="11">
        <v>706395273</v>
      </c>
      <c r="E16" s="11">
        <v>229891975.78000003</v>
      </c>
      <c r="F16" s="11">
        <v>936287248.77999973</v>
      </c>
      <c r="G16" s="11">
        <v>64420887.410000011</v>
      </c>
      <c r="H16" s="11">
        <v>39999703.609999999</v>
      </c>
      <c r="I16" s="11">
        <v>871866361.37</v>
      </c>
      <c r="J16" s="4"/>
    </row>
    <row r="17" spans="1:10" s="2" customFormat="1" ht="15" customHeight="1">
      <c r="A17" s="4"/>
      <c r="B17" s="20" t="s">
        <v>19</v>
      </c>
      <c r="C17" s="20"/>
      <c r="D17" s="11">
        <v>0</v>
      </c>
      <c r="E17" s="11">
        <v>143170880.71000001</v>
      </c>
      <c r="F17" s="11">
        <v>143170880.71000001</v>
      </c>
      <c r="G17" s="11">
        <v>50013951.219999999</v>
      </c>
      <c r="H17" s="11">
        <v>44546385.229999997</v>
      </c>
      <c r="I17" s="11">
        <v>93156929.489999995</v>
      </c>
      <c r="J17" s="4"/>
    </row>
    <row r="18" spans="1:10" s="2" customFormat="1" ht="15" customHeight="1">
      <c r="A18" s="4"/>
      <c r="B18" s="17" t="s">
        <v>14</v>
      </c>
      <c r="C18" s="17"/>
      <c r="D18" s="12">
        <f t="shared" ref="D18:I18" si="0">SUM(D16:D17)</f>
        <v>706395273</v>
      </c>
      <c r="E18" s="12">
        <f>SUM(E16:E17)</f>
        <v>373062856.49000001</v>
      </c>
      <c r="F18" s="12">
        <f t="shared" si="0"/>
        <v>1079458129.4899998</v>
      </c>
      <c r="G18" s="12">
        <f t="shared" si="0"/>
        <v>114434838.63000001</v>
      </c>
      <c r="H18" s="12">
        <f t="shared" si="0"/>
        <v>84546088.840000004</v>
      </c>
      <c r="I18" s="12">
        <f t="shared" si="0"/>
        <v>965023290.86000001</v>
      </c>
      <c r="J18" s="4"/>
    </row>
    <row r="19" spans="1:10" ht="15" customHeight="1">
      <c r="A19" s="4"/>
      <c r="B19" s="19" t="s">
        <v>5</v>
      </c>
      <c r="C19" s="19"/>
      <c r="D19" s="19"/>
      <c r="E19" s="19"/>
      <c r="F19" s="19"/>
      <c r="G19" s="19"/>
      <c r="H19" s="19"/>
      <c r="I19" s="19"/>
      <c r="J19" s="4"/>
    </row>
    <row r="20" spans="1:10" ht="15" customHeight="1">
      <c r="A20" s="4"/>
      <c r="B20" s="18" t="s">
        <v>15</v>
      </c>
      <c r="C20" s="18"/>
      <c r="D20" s="18"/>
      <c r="E20" s="18"/>
      <c r="F20" s="18"/>
      <c r="G20" s="18"/>
      <c r="H20" s="18"/>
      <c r="I20" s="18"/>
      <c r="J20" s="4"/>
    </row>
    <row r="21" spans="1:10" ht="15" customHeight="1">
      <c r="A21" s="4"/>
      <c r="B21" s="19" t="s">
        <v>5</v>
      </c>
      <c r="C21" s="19"/>
      <c r="D21" s="19"/>
      <c r="E21" s="19"/>
      <c r="F21" s="19"/>
      <c r="G21" s="19"/>
      <c r="H21" s="19"/>
      <c r="I21" s="19"/>
      <c r="J21" s="4"/>
    </row>
    <row r="22" spans="1:10" s="2" customFormat="1" ht="15" customHeight="1">
      <c r="A22" s="4"/>
      <c r="B22" s="15" t="s">
        <v>20</v>
      </c>
      <c r="C22" s="3"/>
      <c r="D22" s="11">
        <v>3161620755</v>
      </c>
      <c r="E22" s="11">
        <v>1404325587.6700022</v>
      </c>
      <c r="F22" s="11">
        <v>4565946342.6699972</v>
      </c>
      <c r="G22" s="11">
        <v>639923726.92000055</v>
      </c>
      <c r="H22" s="11">
        <v>331644990.01999968</v>
      </c>
      <c r="I22" s="11">
        <v>3926022615.7500067</v>
      </c>
      <c r="J22" s="4"/>
    </row>
    <row r="23" spans="1:10" s="2" customFormat="1" ht="15" customHeight="1">
      <c r="A23" s="4"/>
      <c r="B23" s="20" t="s">
        <v>18</v>
      </c>
      <c r="C23" s="20"/>
      <c r="D23" s="11">
        <v>1481983972</v>
      </c>
      <c r="E23" s="11">
        <v>264738962.70999849</v>
      </c>
      <c r="F23" s="11">
        <v>1746722934.7100055</v>
      </c>
      <c r="G23" s="11">
        <v>349015060.43000036</v>
      </c>
      <c r="H23" s="11">
        <v>282171116.65999961</v>
      </c>
      <c r="I23" s="11">
        <v>1397707874.2799988</v>
      </c>
      <c r="J23" s="4"/>
    </row>
    <row r="24" spans="1:10" ht="15" customHeight="1">
      <c r="A24" s="4"/>
      <c r="B24" s="17" t="s">
        <v>14</v>
      </c>
      <c r="C24" s="17"/>
      <c r="D24" s="12">
        <f t="shared" ref="D24:I24" si="1">SUM(D22:D23)</f>
        <v>4643604727</v>
      </c>
      <c r="E24" s="12">
        <f t="shared" si="1"/>
        <v>1669064550.3800006</v>
      </c>
      <c r="F24" s="12">
        <f t="shared" si="1"/>
        <v>6312669277.380003</v>
      </c>
      <c r="G24" s="12">
        <f t="shared" si="1"/>
        <v>988938787.35000086</v>
      </c>
      <c r="H24" s="12">
        <f t="shared" si="1"/>
        <v>613816106.67999935</v>
      </c>
      <c r="I24" s="12">
        <f t="shared" si="1"/>
        <v>5323730490.0300055</v>
      </c>
      <c r="J24" s="4"/>
    </row>
    <row r="25" spans="1:10" ht="15" customHeight="1">
      <c r="A25" s="4"/>
      <c r="B25" s="19" t="s">
        <v>5</v>
      </c>
      <c r="C25" s="19"/>
      <c r="D25" s="19"/>
      <c r="E25" s="19"/>
      <c r="F25" s="19"/>
      <c r="G25" s="19"/>
      <c r="H25" s="19"/>
      <c r="I25" s="19"/>
      <c r="J25" s="4"/>
    </row>
    <row r="26" spans="1:10" ht="15" customHeight="1">
      <c r="A26" s="4"/>
      <c r="B26" s="24" t="s">
        <v>16</v>
      </c>
      <c r="C26" s="24"/>
      <c r="D26" s="13">
        <f t="shared" ref="D26:I26" si="2">+D24+D18</f>
        <v>5350000000</v>
      </c>
      <c r="E26" s="13">
        <f t="shared" si="2"/>
        <v>2042127406.8700006</v>
      </c>
      <c r="F26" s="13">
        <f t="shared" si="2"/>
        <v>7392127406.8700027</v>
      </c>
      <c r="G26" s="13">
        <f t="shared" si="2"/>
        <v>1103373625.980001</v>
      </c>
      <c r="H26" s="13">
        <f t="shared" si="2"/>
        <v>698362195.51999938</v>
      </c>
      <c r="I26" s="13">
        <f t="shared" si="2"/>
        <v>6288753780.8900051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6"/>
      <c r="E28" s="16"/>
      <c r="F28" s="16"/>
      <c r="G28" s="16"/>
      <c r="H28" s="16"/>
      <c r="I28" s="16"/>
      <c r="J28" s="4"/>
    </row>
    <row r="29" spans="1:10" ht="15" customHeight="1">
      <c r="A29" s="4"/>
      <c r="B29" s="14"/>
      <c r="C29" s="14"/>
      <c r="D29" s="16"/>
      <c r="E29" s="16"/>
      <c r="F29" s="16"/>
      <c r="G29" s="16"/>
      <c r="H29" s="16"/>
      <c r="I29" s="16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3.95" customHeight="1">
      <c r="A32" s="4"/>
      <c r="B32" s="25"/>
      <c r="C32" s="25"/>
      <c r="D32" s="25"/>
      <c r="E32" s="25"/>
      <c r="F32" s="25"/>
      <c r="G32" s="25"/>
      <c r="H32" s="25"/>
      <c r="I32" s="25"/>
      <c r="J32" s="4"/>
    </row>
    <row r="33" spans="1:10" ht="15" customHeight="1">
      <c r="A33" s="4"/>
      <c r="B33" s="20" t="s">
        <v>17</v>
      </c>
      <c r="C33" s="20"/>
      <c r="D33" s="20"/>
      <c r="E33" s="20"/>
      <c r="F33" s="20"/>
      <c r="G33" s="20"/>
      <c r="H33" s="20"/>
      <c r="I33" s="4"/>
      <c r="J33" s="4"/>
    </row>
    <row r="34" spans="1:10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</sheetData>
  <mergeCells count="23">
    <mergeCell ref="B25:I25"/>
    <mergeCell ref="B26:C26"/>
    <mergeCell ref="B32:I32"/>
    <mergeCell ref="B33:H33"/>
    <mergeCell ref="B19:I19"/>
    <mergeCell ref="B20:I20"/>
    <mergeCell ref="B21:I21"/>
    <mergeCell ref="B24:C24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2021-07-09T20:50:10Z</cp:lastPrinted>
  <dcterms:created xsi:type="dcterms:W3CDTF">2018-12-07T20:29:31Z</dcterms:created>
  <dcterms:modified xsi:type="dcterms:W3CDTF">2022-03-16T18:01:57Z</dcterms:modified>
</cp:coreProperties>
</file>