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Sheet1!$B$1:$I$34</definedName>
  </definedNames>
  <calcPr calcId="145621"/>
</workbook>
</file>

<file path=xl/calcChain.xml><?xml version="1.0" encoding="utf-8"?>
<calcChain xmlns="http://schemas.openxmlformats.org/spreadsheetml/2006/main">
  <c r="D18" i="1" l="1"/>
  <c r="E24" i="1" l="1"/>
  <c r="E18" i="1"/>
  <c r="H24" i="1"/>
  <c r="E26" i="1" l="1"/>
  <c r="F24" i="1"/>
  <c r="G24" i="1"/>
  <c r="I24" i="1"/>
  <c r="F18" i="1"/>
  <c r="G18" i="1"/>
  <c r="H18" i="1"/>
  <c r="I18" i="1"/>
  <c r="G26" i="1" l="1"/>
  <c r="I26" i="1"/>
  <c r="F26" i="1"/>
  <c r="H26" i="1"/>
  <c r="D24" i="1"/>
  <c r="D26" i="1" s="1"/>
</calcChain>
</file>

<file path=xl/sharedStrings.xml><?xml version="1.0" encoding="utf-8"?>
<sst xmlns="http://schemas.openxmlformats.org/spreadsheetml/2006/main" count="29" uniqueCount="22">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</sst>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0" fontId="19" fillId="0" borderId="0" xfId="0" applyFont="1"/>
    <xf numFmtId="43" fontId="19" fillId="0" borderId="0" xfId="42" applyFont="1"/>
    <xf numFmtId="0" fontId="19" fillId="36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zoomScale="60" zoomScaleNormal="60" workbookViewId="0">
      <selection activeCell="E64" sqref="E64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  <col min="11" max="11" width="16" bestFit="1" customWidth="1"/>
  </cols>
  <sheetData>
    <row r="1" spans="1:10" ht="20.25">
      <c r="A1" s="4"/>
      <c r="B1" s="23" t="s">
        <v>0</v>
      </c>
      <c r="C1" s="23"/>
      <c r="D1" s="23"/>
      <c r="E1" s="23"/>
      <c r="F1" s="23"/>
      <c r="G1" s="23"/>
      <c r="H1" s="23"/>
      <c r="I1" s="23"/>
      <c r="J1" s="4"/>
    </row>
    <row r="2" spans="1:10" ht="20.25">
      <c r="A2" s="4"/>
      <c r="B2" s="23" t="s">
        <v>1</v>
      </c>
      <c r="C2" s="23"/>
      <c r="D2" s="23"/>
      <c r="E2" s="23"/>
      <c r="F2" s="23"/>
      <c r="G2" s="23"/>
      <c r="H2" s="23"/>
      <c r="I2" s="23"/>
      <c r="J2" s="4"/>
    </row>
    <row r="3" spans="1:10" ht="20.25">
      <c r="A3" s="4"/>
      <c r="B3" s="23" t="s">
        <v>2</v>
      </c>
      <c r="C3" s="23"/>
      <c r="D3" s="23"/>
      <c r="E3" s="23"/>
      <c r="F3" s="23"/>
      <c r="G3" s="23"/>
      <c r="H3" s="23"/>
      <c r="I3" s="23"/>
      <c r="J3" s="4"/>
    </row>
    <row r="4" spans="1:10" ht="20.25">
      <c r="A4" s="4"/>
      <c r="B4" s="23" t="s">
        <v>3</v>
      </c>
      <c r="C4" s="23"/>
      <c r="D4" s="23"/>
      <c r="E4" s="23"/>
      <c r="F4" s="23"/>
      <c r="G4" s="23"/>
      <c r="H4" s="23"/>
      <c r="I4" s="23"/>
      <c r="J4" s="4"/>
    </row>
    <row r="5" spans="1:10" ht="20.25">
      <c r="A5" s="4"/>
      <c r="B5" s="23" t="s">
        <v>21</v>
      </c>
      <c r="C5" s="23"/>
      <c r="D5" s="23"/>
      <c r="E5" s="23"/>
      <c r="F5" s="23"/>
      <c r="G5" s="23"/>
      <c r="H5" s="23"/>
      <c r="I5" s="23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21" t="s">
        <v>4</v>
      </c>
      <c r="C10" s="22" t="s">
        <v>5</v>
      </c>
      <c r="D10" s="21" t="s">
        <v>6</v>
      </c>
      <c r="E10" s="21"/>
      <c r="F10" s="21"/>
      <c r="G10" s="21"/>
      <c r="H10" s="21"/>
      <c r="I10" s="7"/>
      <c r="J10" s="4"/>
    </row>
    <row r="11" spans="1:10" ht="30.6" customHeight="1">
      <c r="A11" s="4"/>
      <c r="B11" s="21"/>
      <c r="C11" s="22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8" t="s">
        <v>5</v>
      </c>
      <c r="C12" s="18"/>
      <c r="D12" s="18"/>
      <c r="E12" s="18"/>
      <c r="F12" s="18"/>
      <c r="G12" s="18"/>
      <c r="H12" s="18"/>
      <c r="I12" s="18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8" t="s">
        <v>13</v>
      </c>
      <c r="C14" s="18"/>
      <c r="D14" s="18"/>
      <c r="E14" s="18"/>
      <c r="F14" s="18"/>
      <c r="G14" s="18"/>
      <c r="H14" s="18"/>
      <c r="I14" s="18"/>
      <c r="J14" s="4"/>
    </row>
    <row r="15" spans="1:10" ht="15" customHeight="1">
      <c r="A15" s="4"/>
      <c r="B15" s="19" t="s">
        <v>5</v>
      </c>
      <c r="C15" s="19"/>
      <c r="D15" s="19"/>
      <c r="E15" s="19"/>
      <c r="F15" s="19"/>
      <c r="G15" s="19"/>
      <c r="H15" s="19"/>
      <c r="I15" s="19"/>
      <c r="J15" s="4"/>
    </row>
    <row r="16" spans="1:10" s="2" customFormat="1" ht="15" customHeight="1">
      <c r="A16" s="4"/>
      <c r="B16" s="20" t="s">
        <v>18</v>
      </c>
      <c r="C16" s="20"/>
      <c r="D16" s="11">
        <v>706395273</v>
      </c>
      <c r="E16" s="11">
        <v>244299588.97000009</v>
      </c>
      <c r="F16" s="11">
        <v>950694861.97000027</v>
      </c>
      <c r="G16" s="11">
        <v>454424101.07999998</v>
      </c>
      <c r="H16" s="11">
        <v>378778946.24999994</v>
      </c>
      <c r="I16" s="11">
        <v>496270760.88999993</v>
      </c>
      <c r="J16" s="4"/>
    </row>
    <row r="17" spans="1:10" s="2" customFormat="1" ht="15" customHeight="1">
      <c r="A17" s="4"/>
      <c r="B17" s="20" t="s">
        <v>19</v>
      </c>
      <c r="C17" s="20"/>
      <c r="D17" s="11">
        <v>0</v>
      </c>
      <c r="E17" s="11">
        <v>143773259.09000003</v>
      </c>
      <c r="F17" s="11">
        <v>143773259.09</v>
      </c>
      <c r="G17" s="11">
        <v>132020668.31</v>
      </c>
      <c r="H17" s="11">
        <v>132020668.31</v>
      </c>
      <c r="I17" s="11">
        <v>11752590.779999999</v>
      </c>
      <c r="J17" s="4"/>
    </row>
    <row r="18" spans="1:10" s="2" customFormat="1" ht="15" customHeight="1">
      <c r="A18" s="4"/>
      <c r="B18" s="17" t="s">
        <v>14</v>
      </c>
      <c r="C18" s="17"/>
      <c r="D18" s="12">
        <f>SUM(D16:D17)</f>
        <v>706395273</v>
      </c>
      <c r="E18" s="12">
        <f>SUM(E16:E17)</f>
        <v>388072848.06000012</v>
      </c>
      <c r="F18" s="12">
        <f t="shared" ref="F18:I18" si="0">SUM(F16:F17)</f>
        <v>1094468121.0600002</v>
      </c>
      <c r="G18" s="12">
        <f t="shared" si="0"/>
        <v>586444769.38999999</v>
      </c>
      <c r="H18" s="12">
        <f t="shared" si="0"/>
        <v>510799614.55999994</v>
      </c>
      <c r="I18" s="12">
        <f t="shared" si="0"/>
        <v>508023351.6699999</v>
      </c>
      <c r="J18" s="4"/>
    </row>
    <row r="19" spans="1:10" ht="15" customHeight="1">
      <c r="A19" s="4"/>
      <c r="B19" s="19" t="s">
        <v>5</v>
      </c>
      <c r="C19" s="19"/>
      <c r="D19" s="19"/>
      <c r="E19" s="19"/>
      <c r="F19" s="19"/>
      <c r="G19" s="19"/>
      <c r="H19" s="19"/>
      <c r="I19" s="19"/>
      <c r="J19" s="4"/>
    </row>
    <row r="20" spans="1:10" ht="15" customHeight="1">
      <c r="A20" s="4"/>
      <c r="B20" s="18" t="s">
        <v>15</v>
      </c>
      <c r="C20" s="18"/>
      <c r="D20" s="18"/>
      <c r="E20" s="18"/>
      <c r="F20" s="18"/>
      <c r="G20" s="18"/>
      <c r="H20" s="18"/>
      <c r="I20" s="18"/>
      <c r="J20" s="4"/>
    </row>
    <row r="21" spans="1:10" ht="15" customHeight="1">
      <c r="A21" s="4"/>
      <c r="B21" s="19" t="s">
        <v>5</v>
      </c>
      <c r="C21" s="19"/>
      <c r="D21" s="19"/>
      <c r="E21" s="19"/>
      <c r="F21" s="19"/>
      <c r="G21" s="19"/>
      <c r="H21" s="19"/>
      <c r="I21" s="19"/>
      <c r="J21" s="4"/>
    </row>
    <row r="22" spans="1:10" s="2" customFormat="1" ht="15" customHeight="1">
      <c r="A22" s="4"/>
      <c r="B22" s="15" t="s">
        <v>20</v>
      </c>
      <c r="C22" s="3"/>
      <c r="D22" s="11">
        <v>3161620755</v>
      </c>
      <c r="E22" s="11">
        <v>1707877705.0500016</v>
      </c>
      <c r="F22" s="11">
        <v>4869498460.0500021</v>
      </c>
      <c r="G22" s="11">
        <v>2053196066.3800013</v>
      </c>
      <c r="H22" s="11">
        <v>1798889327.4400015</v>
      </c>
      <c r="I22" s="11">
        <v>2816302393.6699986</v>
      </c>
      <c r="J22" s="4"/>
    </row>
    <row r="23" spans="1:10" s="2" customFormat="1" ht="15" customHeight="1">
      <c r="A23" s="4"/>
      <c r="B23" s="20" t="s">
        <v>18</v>
      </c>
      <c r="C23" s="20"/>
      <c r="D23" s="11">
        <v>1481983972</v>
      </c>
      <c r="E23" s="11">
        <v>277652190.02999967</v>
      </c>
      <c r="F23" s="11">
        <v>1759636162.0300024</v>
      </c>
      <c r="G23" s="11">
        <v>1133040563.0600033</v>
      </c>
      <c r="H23" s="11">
        <v>1007514556.1199986</v>
      </c>
      <c r="I23" s="11">
        <v>626595598.97000146</v>
      </c>
      <c r="J23" s="4"/>
    </row>
    <row r="24" spans="1:10" ht="15" customHeight="1">
      <c r="A24" s="4"/>
      <c r="B24" s="17" t="s">
        <v>14</v>
      </c>
      <c r="C24" s="17"/>
      <c r="D24" s="12">
        <f t="shared" ref="D24:I24" si="1">SUM(D22:D23)</f>
        <v>4643604727</v>
      </c>
      <c r="E24" s="12">
        <f t="shared" si="1"/>
        <v>1985529895.0800014</v>
      </c>
      <c r="F24" s="12">
        <f t="shared" si="1"/>
        <v>6629134622.0800047</v>
      </c>
      <c r="G24" s="12">
        <f t="shared" si="1"/>
        <v>3186236629.4400043</v>
      </c>
      <c r="H24" s="12">
        <f t="shared" si="1"/>
        <v>2806403883.5599999</v>
      </c>
      <c r="I24" s="12">
        <f t="shared" si="1"/>
        <v>3442897992.6400003</v>
      </c>
      <c r="J24" s="4"/>
    </row>
    <row r="25" spans="1:10" ht="15" customHeight="1">
      <c r="A25" s="4"/>
      <c r="B25" s="19" t="s">
        <v>5</v>
      </c>
      <c r="C25" s="19"/>
      <c r="D25" s="19"/>
      <c r="E25" s="19"/>
      <c r="F25" s="19"/>
      <c r="G25" s="19"/>
      <c r="H25" s="19"/>
      <c r="I25" s="19"/>
      <c r="J25" s="4"/>
    </row>
    <row r="26" spans="1:10" ht="19.5" customHeight="1">
      <c r="A26" s="4"/>
      <c r="B26" s="24" t="s">
        <v>16</v>
      </c>
      <c r="C26" s="24"/>
      <c r="D26" s="13">
        <f>+D24+D18</f>
        <v>5350000000</v>
      </c>
      <c r="E26" s="13">
        <f t="shared" ref="E26:I26" si="2">+E24+E18</f>
        <v>2373602743.1400013</v>
      </c>
      <c r="F26" s="13">
        <f t="shared" si="2"/>
        <v>7723602743.1400051</v>
      </c>
      <c r="G26" s="13">
        <f t="shared" si="2"/>
        <v>3772681398.8300042</v>
      </c>
      <c r="H26" s="13">
        <f t="shared" si="2"/>
        <v>3317203498.1199999</v>
      </c>
      <c r="I26" s="13">
        <f t="shared" si="2"/>
        <v>3950921344.3100004</v>
      </c>
      <c r="J26" s="4"/>
    </row>
    <row r="27" spans="1:10" ht="15" customHeight="1">
      <c r="A27" s="4"/>
      <c r="B27" s="14"/>
      <c r="C27" s="14"/>
      <c r="D27" s="14"/>
      <c r="E27" s="14"/>
      <c r="F27" s="14"/>
      <c r="G27" s="14"/>
      <c r="H27" s="14"/>
      <c r="I27" s="14"/>
      <c r="J27" s="4"/>
    </row>
    <row r="28" spans="1:10" ht="15" customHeight="1">
      <c r="A28" s="4"/>
      <c r="B28" s="14"/>
      <c r="C28" s="14"/>
      <c r="D28" s="16"/>
      <c r="E28" s="16"/>
      <c r="F28" s="16"/>
      <c r="G28" s="16"/>
      <c r="H28" s="16"/>
      <c r="I28" s="16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4"/>
      <c r="E31" s="14"/>
      <c r="F31" s="14"/>
      <c r="G31" s="14"/>
      <c r="H31" s="14"/>
      <c r="I31" s="14"/>
      <c r="J31" s="4"/>
    </row>
    <row r="32" spans="1:10" ht="3.95" customHeight="1">
      <c r="A32" s="4"/>
      <c r="B32" s="25"/>
      <c r="C32" s="25"/>
      <c r="D32" s="25"/>
      <c r="E32" s="25"/>
      <c r="F32" s="25"/>
      <c r="G32" s="25"/>
      <c r="H32" s="25"/>
      <c r="I32" s="25"/>
      <c r="J32" s="4"/>
    </row>
    <row r="33" spans="1:10" ht="15" customHeight="1">
      <c r="A33" s="4"/>
      <c r="B33" s="20" t="s">
        <v>17</v>
      </c>
      <c r="C33" s="20"/>
      <c r="D33" s="20"/>
      <c r="E33" s="20"/>
      <c r="F33" s="20"/>
      <c r="G33" s="20"/>
      <c r="H33" s="20"/>
      <c r="I33" s="4"/>
      <c r="J33" s="4"/>
    </row>
    <row r="34" spans="1:10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</sheetData>
  <mergeCells count="23">
    <mergeCell ref="B25:I25"/>
    <mergeCell ref="B26:C26"/>
    <mergeCell ref="B32:I32"/>
    <mergeCell ref="B33:H33"/>
    <mergeCell ref="B19:I19"/>
    <mergeCell ref="B20:I20"/>
    <mergeCell ref="B21:I21"/>
    <mergeCell ref="B24:C24"/>
    <mergeCell ref="B23:C23"/>
    <mergeCell ref="B10:B11"/>
    <mergeCell ref="C10:C11"/>
    <mergeCell ref="D10:H10"/>
    <mergeCell ref="B1:I1"/>
    <mergeCell ref="B2:I2"/>
    <mergeCell ref="B3:I3"/>
    <mergeCell ref="B4:I4"/>
    <mergeCell ref="B5:I5"/>
    <mergeCell ref="B18:C18"/>
    <mergeCell ref="B12:I12"/>
    <mergeCell ref="B14:I14"/>
    <mergeCell ref="B15:I15"/>
    <mergeCell ref="B16:C16"/>
    <mergeCell ref="B17:C17"/>
  </mergeCells>
  <pageMargins left="0.31496062992125984" right="0.31496062992125984" top="0.35433070866141736" bottom="0.55118110236220474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2022-09-13T21:58:02Z</cp:lastPrinted>
  <dcterms:created xsi:type="dcterms:W3CDTF">2018-12-07T20:29:31Z</dcterms:created>
  <dcterms:modified xsi:type="dcterms:W3CDTF">2022-09-23T14:42:20Z</dcterms:modified>
</cp:coreProperties>
</file>