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Sheet1!$A$1:$J$52</definedName>
  </definedNames>
  <calcPr calcId="145621"/>
</workbook>
</file>

<file path=xl/calcChain.xml><?xml version="1.0" encoding="utf-8"?>
<calcChain xmlns="http://schemas.openxmlformats.org/spreadsheetml/2006/main">
  <c r="D24" i="1" l="1"/>
  <c r="D18" i="1"/>
  <c r="D26" i="1" l="1"/>
  <c r="I24" i="1"/>
  <c r="E24" i="1" l="1"/>
  <c r="F24" i="1"/>
  <c r="G24" i="1"/>
  <c r="H24" i="1"/>
  <c r="E18" i="1"/>
  <c r="F18" i="1"/>
  <c r="G18" i="1"/>
  <c r="H18" i="1"/>
  <c r="I18" i="1"/>
  <c r="G26" i="1" l="1"/>
  <c r="F26" i="1"/>
  <c r="E26" i="1"/>
  <c r="I26" i="1"/>
  <c r="H26" i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<sst xmlns="http://schemas.openxmlformats.org/spreadsheetml/2006/main" count="29" uniqueCount="22">
  <si>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</si>
  <si>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</si>
  <si>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</si>
  <si>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</si>
  <si>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</si>
  <si>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</si>
  <si>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</si>
  <si>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</si>
  <si>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</si>
  <si>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</si>
  <si>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</si>
  <si>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</si>
  <si>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</si>
  <si>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</si>
  <si>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</si>
  <si>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</si>
  <si>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</si>
  <si>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</si>
  <si>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</si>
  <si>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</si>
  <si>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</si>
  <si>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01/01/2020 AL 31/07/2020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</si>
</sst>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36" borderId="0" xfId="0" applyNumberFormat="1" applyFont="1" applyFill="1" applyBorder="1" applyAlignment="1" applyProtection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tabSelected="1" zoomScale="55" zoomScaleNormal="55" workbookViewId="0">
      <selection activeCell="G55" sqref="G55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3" t="s">
        <v>0</v>
      </c>
      <c r="C1" s="23"/>
      <c r="D1" s="23"/>
      <c r="E1" s="23"/>
      <c r="F1" s="23"/>
      <c r="G1" s="23"/>
      <c r="H1" s="23"/>
      <c r="I1" s="23"/>
      <c r="J1" s="4"/>
    </row>
    <row r="2" spans="1:10" ht="20.25">
      <c r="A2" s="4"/>
      <c r="B2" s="23" t="s">
        <v>1</v>
      </c>
      <c r="C2" s="23"/>
      <c r="D2" s="23"/>
      <c r="E2" s="23"/>
      <c r="F2" s="23"/>
      <c r="G2" s="23"/>
      <c r="H2" s="23"/>
      <c r="I2" s="23"/>
      <c r="J2" s="4"/>
    </row>
    <row r="3" spans="1:10" ht="20.25">
      <c r="A3" s="4"/>
      <c r="B3" s="23" t="s">
        <v>2</v>
      </c>
      <c r="C3" s="23"/>
      <c r="D3" s="23"/>
      <c r="E3" s="23"/>
      <c r="F3" s="23"/>
      <c r="G3" s="23"/>
      <c r="H3" s="23"/>
      <c r="I3" s="23"/>
      <c r="J3" s="4"/>
    </row>
    <row r="4" spans="1:10" ht="20.25">
      <c r="A4" s="4"/>
      <c r="B4" s="23" t="s">
        <v>3</v>
      </c>
      <c r="C4" s="23"/>
      <c r="D4" s="23"/>
      <c r="E4" s="23"/>
      <c r="F4" s="23"/>
      <c r="G4" s="23"/>
      <c r="H4" s="23"/>
      <c r="I4" s="23"/>
      <c r="J4" s="4"/>
    </row>
    <row r="5" spans="1:10" ht="20.25">
      <c r="A5" s="4"/>
      <c r="B5" s="23" t="s">
        <v>21</v>
      </c>
      <c r="C5" s="23"/>
      <c r="D5" s="23"/>
      <c r="E5" s="23"/>
      <c r="F5" s="23"/>
      <c r="G5" s="23"/>
      <c r="H5" s="23"/>
      <c r="I5" s="23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1" t="s">
        <v>4</v>
      </c>
      <c r="C10" s="22" t="s">
        <v>5</v>
      </c>
      <c r="D10" s="21" t="s">
        <v>6</v>
      </c>
      <c r="E10" s="21"/>
      <c r="F10" s="21"/>
      <c r="G10" s="21"/>
      <c r="H10" s="21"/>
      <c r="I10" s="7"/>
      <c r="J10" s="4"/>
    </row>
    <row r="11" spans="1:10" ht="30.6" customHeight="1">
      <c r="A11" s="4"/>
      <c r="B11" s="21"/>
      <c r="C11" s="22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0" t="s">
        <v>5</v>
      </c>
      <c r="C12" s="20"/>
      <c r="D12" s="20"/>
      <c r="E12" s="20"/>
      <c r="F12" s="20"/>
      <c r="G12" s="20"/>
      <c r="H12" s="20"/>
      <c r="I12" s="20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0" t="s">
        <v>13</v>
      </c>
      <c r="C14" s="20"/>
      <c r="D14" s="20"/>
      <c r="E14" s="20"/>
      <c r="F14" s="20"/>
      <c r="G14" s="20"/>
      <c r="H14" s="20"/>
      <c r="I14" s="20"/>
      <c r="J14" s="4"/>
    </row>
    <row r="15" spans="1:10" ht="15" customHeight="1">
      <c r="A15" s="4"/>
      <c r="B15" s="16" t="s">
        <v>5</v>
      </c>
      <c r="C15" s="16"/>
      <c r="D15" s="16"/>
      <c r="E15" s="16"/>
      <c r="F15" s="16"/>
      <c r="G15" s="16"/>
      <c r="H15" s="16"/>
      <c r="I15" s="16"/>
      <c r="J15" s="4"/>
    </row>
    <row r="16" spans="1:10" s="2" customFormat="1" ht="15" customHeight="1">
      <c r="A16" s="4"/>
      <c r="B16" s="19" t="s">
        <v>19</v>
      </c>
      <c r="C16" s="19"/>
      <c r="D16" s="11">
        <v>240000000</v>
      </c>
      <c r="E16" s="11">
        <v>146007218.18000001</v>
      </c>
      <c r="F16" s="11">
        <v>386007217.27999997</v>
      </c>
      <c r="G16" s="11">
        <v>298426825.29000002</v>
      </c>
      <c r="H16" s="11">
        <v>298426825.29000002</v>
      </c>
      <c r="I16" s="11">
        <v>87580391.98999995</v>
      </c>
      <c r="J16" s="4"/>
    </row>
    <row r="17" spans="1:10" s="2" customFormat="1" ht="15" customHeight="1">
      <c r="A17" s="4"/>
      <c r="B17" s="19" t="s">
        <v>18</v>
      </c>
      <c r="C17" s="19"/>
      <c r="D17" s="11">
        <v>651817295</v>
      </c>
      <c r="E17" s="11">
        <v>126209387.31999998</v>
      </c>
      <c r="F17" s="11">
        <v>778026682.32000005</v>
      </c>
      <c r="G17" s="11">
        <v>341322770.42000008</v>
      </c>
      <c r="H17" s="11">
        <v>289661708.25999999</v>
      </c>
      <c r="I17" s="11">
        <v>436703911.90000004</v>
      </c>
      <c r="J17" s="4"/>
    </row>
    <row r="18" spans="1:10" s="2" customFormat="1" ht="15" customHeight="1">
      <c r="A18" s="4"/>
      <c r="B18" s="15" t="s">
        <v>14</v>
      </c>
      <c r="C18" s="15"/>
      <c r="D18" s="12">
        <f t="shared" ref="D18:I18" si="0">SUM(D16:D17)</f>
        <v>891817295</v>
      </c>
      <c r="E18" s="12">
        <f t="shared" si="0"/>
        <v>272216605.5</v>
      </c>
      <c r="F18" s="12">
        <f t="shared" si="0"/>
        <v>1164033899.5999999</v>
      </c>
      <c r="G18" s="12">
        <f t="shared" si="0"/>
        <v>639749595.71000004</v>
      </c>
      <c r="H18" s="12">
        <f t="shared" si="0"/>
        <v>588088533.54999995</v>
      </c>
      <c r="I18" s="12">
        <f t="shared" si="0"/>
        <v>524284303.88999999</v>
      </c>
      <c r="J18" s="4"/>
    </row>
    <row r="19" spans="1:10" ht="15" customHeight="1">
      <c r="A19" s="4"/>
      <c r="B19" s="16" t="s">
        <v>5</v>
      </c>
      <c r="C19" s="16"/>
      <c r="D19" s="16"/>
      <c r="E19" s="16"/>
      <c r="F19" s="16"/>
      <c r="G19" s="16"/>
      <c r="H19" s="16"/>
      <c r="I19" s="16"/>
      <c r="J19" s="4"/>
    </row>
    <row r="20" spans="1:10" ht="15" customHeight="1">
      <c r="A20" s="4"/>
      <c r="B20" s="20" t="s">
        <v>15</v>
      </c>
      <c r="C20" s="20"/>
      <c r="D20" s="20"/>
      <c r="E20" s="20"/>
      <c r="F20" s="20"/>
      <c r="G20" s="20"/>
      <c r="H20" s="20"/>
      <c r="I20" s="20"/>
      <c r="J20" s="4"/>
    </row>
    <row r="21" spans="1:10" ht="15" customHeight="1">
      <c r="A21" s="4"/>
      <c r="B21" s="16" t="s">
        <v>5</v>
      </c>
      <c r="C21" s="16"/>
      <c r="D21" s="16"/>
      <c r="E21" s="16"/>
      <c r="F21" s="16"/>
      <c r="G21" s="16"/>
      <c r="H21" s="16"/>
      <c r="I21" s="16"/>
      <c r="J21" s="4"/>
    </row>
    <row r="22" spans="1:10" s="2" customFormat="1" ht="15" customHeight="1">
      <c r="A22" s="4"/>
      <c r="B22" s="19" t="s">
        <v>18</v>
      </c>
      <c r="C22" s="19"/>
      <c r="D22" s="11">
        <v>1318458059</v>
      </c>
      <c r="E22" s="11">
        <v>115339593.67999996</v>
      </c>
      <c r="F22" s="11">
        <v>1433797652.6799998</v>
      </c>
      <c r="G22" s="11">
        <v>772702422.15999818</v>
      </c>
      <c r="H22" s="11">
        <v>675205048.13000131</v>
      </c>
      <c r="I22" s="11">
        <v>661095230.52000153</v>
      </c>
      <c r="J22" s="4"/>
    </row>
    <row r="23" spans="1:10" s="2" customFormat="1" ht="15" customHeight="1">
      <c r="A23" s="4"/>
      <c r="B23" s="19" t="s">
        <v>20</v>
      </c>
      <c r="C23" s="19"/>
      <c r="D23" s="11">
        <v>3290058116</v>
      </c>
      <c r="E23" s="11">
        <v>1609334993.3500013</v>
      </c>
      <c r="F23" s="11">
        <v>4899393110.2499952</v>
      </c>
      <c r="G23" s="11">
        <v>2456123317.1499934</v>
      </c>
      <c r="H23" s="11">
        <v>2219608210.0599961</v>
      </c>
      <c r="I23" s="11">
        <v>2443269793.099999</v>
      </c>
      <c r="J23" s="4"/>
    </row>
    <row r="24" spans="1:10" ht="15" customHeight="1">
      <c r="A24" s="4"/>
      <c r="B24" s="15" t="s">
        <v>14</v>
      </c>
      <c r="C24" s="15"/>
      <c r="D24" s="12">
        <f>SUM(D22:D23)</f>
        <v>4608516175</v>
      </c>
      <c r="E24" s="12">
        <f t="shared" ref="E24:H24" si="1">SUM(E22:E23)</f>
        <v>1724674587.0300014</v>
      </c>
      <c r="F24" s="12">
        <f t="shared" si="1"/>
        <v>6333190762.9299946</v>
      </c>
      <c r="G24" s="12">
        <f t="shared" si="1"/>
        <v>3228825739.3099918</v>
      </c>
      <c r="H24" s="12">
        <f t="shared" si="1"/>
        <v>2894813258.1899977</v>
      </c>
      <c r="I24" s="12">
        <f>SUM(I22:I23)</f>
        <v>3104365023.6200004</v>
      </c>
      <c r="J24" s="4"/>
    </row>
    <row r="25" spans="1:10" ht="15" customHeight="1">
      <c r="A25" s="4"/>
      <c r="B25" s="16" t="s">
        <v>5</v>
      </c>
      <c r="C25" s="16"/>
      <c r="D25" s="16"/>
      <c r="E25" s="16"/>
      <c r="F25" s="16"/>
      <c r="G25" s="16"/>
      <c r="H25" s="16"/>
      <c r="I25" s="16"/>
      <c r="J25" s="4"/>
    </row>
    <row r="26" spans="1:10" ht="15" customHeight="1">
      <c r="A26" s="4"/>
      <c r="B26" s="17" t="s">
        <v>16</v>
      </c>
      <c r="C26" s="17"/>
      <c r="D26" s="13">
        <f>+D24+D18</f>
        <v>5500333470</v>
      </c>
      <c r="E26" s="13">
        <f t="shared" ref="E26:I26" si="2">+E24+E18</f>
        <v>1996891192.5300014</v>
      </c>
      <c r="F26" s="13">
        <f t="shared" si="2"/>
        <v>7497224662.529995</v>
      </c>
      <c r="G26" s="13">
        <f t="shared" si="2"/>
        <v>3868575335.0199919</v>
      </c>
      <c r="H26" s="13">
        <f t="shared" si="2"/>
        <v>3482901791.7399979</v>
      </c>
      <c r="I26" s="13">
        <f t="shared" si="2"/>
        <v>3628649327.5100002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14"/>
      <c r="F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E37" s="14"/>
      <c r="F37" s="14"/>
      <c r="G37" s="14"/>
      <c r="H37" s="14"/>
      <c r="I37" s="14"/>
      <c r="J37" s="4"/>
    </row>
    <row r="38" spans="1:10" ht="15" customHeight="1">
      <c r="A38" s="4"/>
      <c r="B38" s="14"/>
      <c r="C38" s="14"/>
      <c r="D38" s="14"/>
      <c r="E38" s="14"/>
      <c r="F38" s="14"/>
      <c r="G38" s="14"/>
      <c r="H38" s="14"/>
      <c r="I38" s="14"/>
      <c r="J38" s="4"/>
    </row>
    <row r="39" spans="1:10" ht="15" customHeight="1">
      <c r="A39" s="4"/>
      <c r="B39" s="14"/>
      <c r="C39" s="14"/>
      <c r="D39" s="14"/>
      <c r="E39" s="14"/>
      <c r="F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E40" s="14"/>
      <c r="F40" s="14"/>
      <c r="G40" s="14"/>
      <c r="H40" s="14"/>
      <c r="I40" s="14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3.95" customHeight="1">
      <c r="A51" s="4"/>
      <c r="B51" s="18"/>
      <c r="C51" s="18"/>
      <c r="D51" s="18"/>
      <c r="E51" s="18"/>
      <c r="F51" s="18"/>
      <c r="G51" s="18"/>
      <c r="H51" s="18"/>
      <c r="I51" s="18"/>
      <c r="J51" s="4"/>
    </row>
    <row r="52" spans="1:10" ht="15" customHeight="1">
      <c r="A52" s="4"/>
      <c r="B52" s="19" t="s">
        <v>17</v>
      </c>
      <c r="C52" s="19"/>
      <c r="D52" s="19"/>
      <c r="E52" s="19"/>
      <c r="F52" s="19"/>
      <c r="G52" s="19"/>
      <c r="H52" s="19"/>
      <c r="I52" s="4"/>
      <c r="J52" s="4"/>
    </row>
    <row r="53" spans="1:10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</row>
  </sheetData>
  <mergeCells count="24">
    <mergeCell ref="B10:B11"/>
    <mergeCell ref="C10:C11"/>
    <mergeCell ref="D10:H10"/>
    <mergeCell ref="B1:I1"/>
    <mergeCell ref="B2:I2"/>
    <mergeCell ref="B3:I3"/>
    <mergeCell ref="B4:I4"/>
    <mergeCell ref="B5:I5"/>
    <mergeCell ref="B23:C23"/>
    <mergeCell ref="B12:I12"/>
    <mergeCell ref="B14:I14"/>
    <mergeCell ref="B15:I15"/>
    <mergeCell ref="B16:C16"/>
    <mergeCell ref="B17:C17"/>
    <mergeCell ref="B18:C18"/>
    <mergeCell ref="B19:I19"/>
    <mergeCell ref="B20:I20"/>
    <mergeCell ref="B21:I21"/>
    <mergeCell ref="B22:C22"/>
    <mergeCell ref="B24:C24"/>
    <mergeCell ref="B25:I25"/>
    <mergeCell ref="B26:C26"/>
    <mergeCell ref="B51:I51"/>
    <mergeCell ref="B52:H52"/>
  </mergeCells>
  <pageMargins left="0.31496062992125984" right="0.31496062992125984" top="0.35433070866141736" bottom="0.55118110236220474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2020-05-12T20:22:21Z</cp:lastPrinted>
  <dcterms:created xsi:type="dcterms:W3CDTF">2018-12-07T20:29:31Z</dcterms:created>
  <dcterms:modified xsi:type="dcterms:W3CDTF">2020-08-12T14:33:49Z</dcterms:modified>
</cp:coreProperties>
</file>