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Sheet1!$A$1:$I$65</definedName>
  </definedName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D19" i="1"/>
  <c r="I25" i="1" l="1"/>
  <c r="I27" i="1" s="1"/>
  <c r="H25" i="1"/>
  <c r="H27" i="1" s="1"/>
  <c r="G25" i="1"/>
  <c r="G27" i="1" s="1"/>
  <c r="F25" i="1"/>
  <c r="F27" i="1" s="1"/>
  <c r="E25" i="1"/>
  <c r="E27" i="1" s="1"/>
  <c r="D25" i="1"/>
  <c r="D27" i="1" l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<sst xmlns="http://schemas.openxmlformats.org/spreadsheetml/2006/main" count="30" uniqueCount="22">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</sst>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u/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3"/>
      <color indexed="8"/>
      <name val="Century Gothic"/>
      <family val="2"/>
      <charset val="134"/>
    </font>
    <font>
      <b/>
      <sz val="13"/>
      <name val="Arial"/>
      <family val="2"/>
    </font>
    <font>
      <sz val="13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20" fillId="0" borderId="0" xfId="0" applyFont="1"/>
    <xf numFmtId="0" fontId="0" fillId="0" borderId="0" xfId="0"/>
    <xf numFmtId="0" fontId="20" fillId="0" borderId="0" xfId="0" applyFont="1"/>
    <xf numFmtId="0" fontId="22" fillId="35" borderId="0" xfId="0" applyNumberFormat="1" applyFont="1" applyFill="1" applyBorder="1" applyAlignment="1" applyProtection="1">
      <alignment vertical="center" wrapText="1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/>
    </xf>
    <xf numFmtId="43" fontId="24" fillId="0" borderId="0" xfId="0" applyNumberFormat="1" applyFont="1" applyFill="1" applyBorder="1" applyAlignment="1" applyProtection="1"/>
    <xf numFmtId="43" fontId="24" fillId="36" borderId="0" xfId="0" applyNumberFormat="1" applyFont="1" applyFill="1" applyBorder="1" applyAlignment="1" applyProtection="1"/>
    <xf numFmtId="43" fontId="23" fillId="36" borderId="0" xfId="0" applyNumberFormat="1" applyFont="1" applyFill="1" applyBorder="1" applyAlignment="1" applyProtection="1"/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2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  <xf numFmtId="0" fontId="24" fillId="0" borderId="0" xfId="0" applyFont="1"/>
    <xf numFmtId="0" fontId="23" fillId="35" borderId="0" xfId="0" applyNumberFormat="1" applyFont="1" applyFill="1" applyBorder="1" applyAlignment="1" applyProtection="1">
      <alignment horizontal="left"/>
    </xf>
    <xf numFmtId="0" fontId="23" fillId="33" borderId="0" xfId="0" applyNumberFormat="1" applyFont="1" applyFill="1" applyBorder="1" applyAlignment="1" applyProtection="1">
      <alignment horizontal="left"/>
    </xf>
    <xf numFmtId="0" fontId="24" fillId="36" borderId="0" xfId="0" applyNumberFormat="1" applyFont="1" applyFill="1" applyBorder="1" applyAlignment="1" applyProtection="1"/>
    <xf numFmtId="0" fontId="23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0" fillId="0" borderId="0" xfId="0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topLeftCell="A10" workbookViewId="0">
      <selection activeCell="B16" sqref="B16:C16"/>
    </sheetView>
  </sheetViews>
  <sheetFormatPr baseColWidth="10" defaultColWidth="11.42578125" defaultRowHeight="15" customHeight="1"/>
  <cols>
    <col min="1" max="1" width="8.140625" style="5" customWidth="1"/>
    <col min="2" max="2" width="57.140625" customWidth="1"/>
    <col min="3" max="3" width="11.28515625" customWidth="1"/>
    <col min="4" max="4" width="24.42578125" customWidth="1"/>
    <col min="5" max="5" width="26.28515625" customWidth="1"/>
    <col min="6" max="6" width="26" customWidth="1"/>
    <col min="7" max="7" width="26.28515625" customWidth="1"/>
    <col min="8" max="8" width="23.5703125" customWidth="1"/>
    <col min="9" max="9" width="21.42578125" bestFit="1" customWidth="1"/>
  </cols>
  <sheetData>
    <row r="1" spans="1:9" ht="15.75" customHeight="1">
      <c r="B1" s="15" t="s">
        <v>0</v>
      </c>
      <c r="C1" s="15"/>
      <c r="D1" s="15"/>
      <c r="E1" s="15"/>
      <c r="F1" s="15"/>
      <c r="G1" s="15"/>
      <c r="H1" s="15"/>
      <c r="I1" s="15"/>
    </row>
    <row r="2" spans="1:9" ht="15.75" customHeight="1">
      <c r="B2" s="15" t="s">
        <v>1</v>
      </c>
      <c r="C2" s="15"/>
      <c r="D2" s="15"/>
      <c r="E2" s="15"/>
      <c r="F2" s="15"/>
      <c r="G2" s="15"/>
      <c r="H2" s="15"/>
      <c r="I2" s="15"/>
    </row>
    <row r="3" spans="1:9" ht="15.75" customHeight="1">
      <c r="B3" s="15" t="s">
        <v>2</v>
      </c>
      <c r="C3" s="15"/>
      <c r="D3" s="15"/>
      <c r="E3" s="15"/>
      <c r="F3" s="15"/>
      <c r="G3" s="15"/>
      <c r="H3" s="15"/>
      <c r="I3" s="15"/>
    </row>
    <row r="4" spans="1:9" ht="15.75" customHeight="1">
      <c r="B4" s="15" t="s">
        <v>3</v>
      </c>
      <c r="C4" s="15"/>
      <c r="D4" s="15"/>
      <c r="E4" s="15"/>
      <c r="F4" s="15"/>
      <c r="G4" s="15"/>
      <c r="H4" s="15"/>
      <c r="I4" s="15"/>
    </row>
    <row r="5" spans="1:9" ht="15.75" customHeight="1">
      <c r="B5" s="15" t="s">
        <v>21</v>
      </c>
      <c r="C5" s="15"/>
      <c r="D5" s="15"/>
      <c r="E5" s="15"/>
      <c r="F5" s="15"/>
      <c r="G5" s="15"/>
      <c r="H5" s="15"/>
      <c r="I5" s="15"/>
    </row>
    <row r="6" spans="1:9" ht="15.75" customHeight="1">
      <c r="B6" s="1"/>
      <c r="C6" s="1"/>
      <c r="D6" s="1"/>
      <c r="E6" s="1"/>
      <c r="F6" s="1"/>
      <c r="G6" s="1"/>
      <c r="H6" s="1"/>
      <c r="I6" s="1"/>
    </row>
    <row r="7" spans="1:9" ht="15.75" customHeight="1">
      <c r="B7" s="1"/>
      <c r="C7" s="1"/>
      <c r="D7" s="1"/>
      <c r="E7" s="1"/>
      <c r="F7" s="1"/>
      <c r="G7" s="1"/>
      <c r="H7" s="1"/>
      <c r="I7" s="1"/>
    </row>
    <row r="8" spans="1:9" ht="5.25" customHeight="1">
      <c r="B8" s="2"/>
      <c r="C8" s="2"/>
      <c r="D8" s="2"/>
      <c r="E8" s="2"/>
      <c r="F8" s="2"/>
      <c r="G8" s="2"/>
      <c r="H8" s="2"/>
      <c r="I8" s="2"/>
    </row>
    <row r="9" spans="1:9" ht="4.5" customHeight="1"/>
    <row r="10" spans="1:9" ht="15" customHeight="1">
      <c r="B10" s="13" t="s">
        <v>4</v>
      </c>
      <c r="C10" s="14" t="s">
        <v>5</v>
      </c>
      <c r="D10" s="13" t="s">
        <v>6</v>
      </c>
      <c r="E10" s="13"/>
      <c r="F10" s="13"/>
      <c r="G10" s="13"/>
      <c r="H10" s="13"/>
      <c r="I10" s="7"/>
    </row>
    <row r="11" spans="1:9" ht="30.6" customHeight="1">
      <c r="B11" s="13"/>
      <c r="C11" s="1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</row>
    <row r="12" spans="1:9" ht="15" customHeight="1">
      <c r="B12" s="17" t="s">
        <v>5</v>
      </c>
      <c r="C12" s="17"/>
      <c r="D12" s="17"/>
      <c r="E12" s="17"/>
      <c r="F12" s="17"/>
      <c r="G12" s="17"/>
      <c r="H12" s="17"/>
      <c r="I12" s="17"/>
    </row>
    <row r="13" spans="1:9" s="3" customFormat="1" ht="5.25" customHeight="1">
      <c r="B13" s="9"/>
      <c r="C13" s="9"/>
      <c r="D13" s="9"/>
      <c r="E13" s="9"/>
      <c r="F13" s="9"/>
      <c r="G13" s="9"/>
      <c r="H13" s="9"/>
      <c r="I13" s="9"/>
    </row>
    <row r="14" spans="1:9" ht="15" customHeight="1">
      <c r="B14" s="17" t="s">
        <v>13</v>
      </c>
      <c r="C14" s="17"/>
      <c r="D14" s="17"/>
      <c r="E14" s="17"/>
      <c r="F14" s="17"/>
      <c r="G14" s="17"/>
      <c r="H14" s="17"/>
      <c r="I14" s="17"/>
    </row>
    <row r="15" spans="1:9" ht="15" customHeight="1">
      <c r="B15" s="18" t="s">
        <v>5</v>
      </c>
      <c r="C15" s="18"/>
      <c r="D15" s="18"/>
      <c r="E15" s="18"/>
      <c r="F15" s="18"/>
      <c r="G15" s="18"/>
      <c r="H15" s="18"/>
      <c r="I15" s="18"/>
    </row>
    <row r="16" spans="1:9" s="4" customFormat="1" ht="15" customHeight="1">
      <c r="A16" s="6"/>
      <c r="B16" s="16" t="s">
        <v>18</v>
      </c>
      <c r="C16" s="16"/>
      <c r="D16" s="10">
        <v>632832325.01000023</v>
      </c>
      <c r="E16" s="10">
        <v>119612385.06999996</v>
      </c>
      <c r="F16" s="10">
        <v>752444710.07999992</v>
      </c>
      <c r="G16" s="10">
        <v>224871316.47999999</v>
      </c>
      <c r="H16" s="10">
        <v>162980923.90000013</v>
      </c>
      <c r="I16" s="10">
        <v>527573393.60000002</v>
      </c>
    </row>
    <row r="17" spans="1:9" s="4" customFormat="1" ht="15" customHeight="1">
      <c r="A17" s="6"/>
      <c r="B17" s="16" t="s">
        <v>19</v>
      </c>
      <c r="C17" s="16"/>
      <c r="D17" s="10">
        <v>0</v>
      </c>
      <c r="E17" s="10">
        <v>93819.680000000008</v>
      </c>
      <c r="F17" s="10">
        <v>93819.680000000008</v>
      </c>
      <c r="G17" s="10">
        <v>0</v>
      </c>
      <c r="H17" s="10">
        <v>0</v>
      </c>
      <c r="I17" s="10">
        <v>93819.680000000008</v>
      </c>
    </row>
    <row r="18" spans="1:9" s="4" customFormat="1" ht="15" customHeight="1">
      <c r="A18" s="6"/>
      <c r="B18" s="16" t="s">
        <v>20</v>
      </c>
      <c r="C18" s="16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4" customFormat="1" ht="15" customHeight="1">
      <c r="A19" s="6"/>
      <c r="B19" s="19" t="s">
        <v>14</v>
      </c>
      <c r="C19" s="19"/>
      <c r="D19" s="11">
        <f>SUM(D16:D18)</f>
        <v>632832325.01000023</v>
      </c>
      <c r="E19" s="11">
        <f t="shared" ref="E19:I19" si="0">SUM(E16:E18)</f>
        <v>119706204.74999997</v>
      </c>
      <c r="F19" s="11">
        <f t="shared" si="0"/>
        <v>752538529.75999987</v>
      </c>
      <c r="G19" s="11">
        <f t="shared" si="0"/>
        <v>224871316.47999999</v>
      </c>
      <c r="H19" s="11">
        <f t="shared" si="0"/>
        <v>162980923.90000013</v>
      </c>
      <c r="I19" s="11">
        <f t="shared" si="0"/>
        <v>527667213.28000003</v>
      </c>
    </row>
    <row r="20" spans="1:9" ht="15" customHeight="1">
      <c r="B20" s="18" t="s">
        <v>5</v>
      </c>
      <c r="C20" s="18"/>
      <c r="D20" s="18"/>
      <c r="E20" s="18"/>
      <c r="F20" s="18"/>
      <c r="G20" s="18"/>
      <c r="H20" s="18"/>
      <c r="I20" s="18"/>
    </row>
    <row r="21" spans="1:9" ht="15" customHeight="1">
      <c r="B21" s="17" t="s">
        <v>15</v>
      </c>
      <c r="C21" s="17"/>
      <c r="D21" s="17"/>
      <c r="E21" s="17"/>
      <c r="F21" s="17"/>
      <c r="G21" s="17"/>
      <c r="H21" s="17"/>
      <c r="I21" s="17"/>
    </row>
    <row r="22" spans="1:9" ht="15" customHeight="1">
      <c r="B22" s="18" t="s">
        <v>5</v>
      </c>
      <c r="C22" s="18"/>
      <c r="D22" s="18"/>
      <c r="E22" s="18"/>
      <c r="F22" s="18"/>
      <c r="G22" s="18"/>
      <c r="H22" s="18"/>
      <c r="I22" s="18"/>
    </row>
    <row r="23" spans="1:9" s="4" customFormat="1" ht="15" customHeight="1">
      <c r="A23" s="6"/>
      <c r="B23" s="16" t="s">
        <v>20</v>
      </c>
      <c r="C23" s="16"/>
      <c r="D23" s="10">
        <v>3222187174.6500034</v>
      </c>
      <c r="E23" s="10">
        <v>733406566.19000006</v>
      </c>
      <c r="F23" s="10">
        <v>3955593740.8400064</v>
      </c>
      <c r="G23" s="10">
        <v>1008359123.4499996</v>
      </c>
      <c r="H23" s="10">
        <v>841588681.98000002</v>
      </c>
      <c r="I23" s="10">
        <v>2947234617.3900156</v>
      </c>
    </row>
    <row r="24" spans="1:9" s="4" customFormat="1" ht="15" customHeight="1">
      <c r="A24" s="6"/>
      <c r="B24" s="16" t="s">
        <v>18</v>
      </c>
      <c r="C24" s="16"/>
      <c r="D24" s="10">
        <v>1309077073.7999988</v>
      </c>
      <c r="E24" s="10">
        <v>80679105.870000109</v>
      </c>
      <c r="F24" s="10">
        <v>1389756179.6700029</v>
      </c>
      <c r="G24" s="10">
        <v>595131012.02000201</v>
      </c>
      <c r="H24" s="10">
        <v>467257075.76000106</v>
      </c>
      <c r="I24" s="10">
        <v>794625167.65000021</v>
      </c>
    </row>
    <row r="25" spans="1:9" ht="15" customHeight="1">
      <c r="B25" s="19" t="s">
        <v>14</v>
      </c>
      <c r="C25" s="19"/>
      <c r="D25" s="11">
        <f t="shared" ref="D25:I25" si="1">SUM(D23:D24)</f>
        <v>4531264248.4500027</v>
      </c>
      <c r="E25" s="11">
        <f t="shared" si="1"/>
        <v>814085672.06000018</v>
      </c>
      <c r="F25" s="11">
        <f t="shared" si="1"/>
        <v>5345349920.5100098</v>
      </c>
      <c r="G25" s="11">
        <f t="shared" si="1"/>
        <v>1603490135.4700017</v>
      </c>
      <c r="H25" s="11">
        <f t="shared" si="1"/>
        <v>1308845757.7400012</v>
      </c>
      <c r="I25" s="11">
        <f t="shared" si="1"/>
        <v>3741859785.0400157</v>
      </c>
    </row>
    <row r="26" spans="1:9" ht="15" customHeight="1">
      <c r="B26" s="18" t="s">
        <v>5</v>
      </c>
      <c r="C26" s="18"/>
      <c r="D26" s="18"/>
      <c r="E26" s="18"/>
      <c r="F26" s="18"/>
      <c r="G26" s="18"/>
      <c r="H26" s="18"/>
      <c r="I26" s="18"/>
    </row>
    <row r="27" spans="1:9" ht="15" customHeight="1">
      <c r="B27" s="20" t="s">
        <v>16</v>
      </c>
      <c r="C27" s="20"/>
      <c r="D27" s="12">
        <f t="shared" ref="D27:I27" si="2">+D25+D19</f>
        <v>5164096573.4600029</v>
      </c>
      <c r="E27" s="12">
        <f>+E25+E19</f>
        <v>933791876.81000018</v>
      </c>
      <c r="F27" s="12">
        <f t="shared" si="2"/>
        <v>6097888450.27001</v>
      </c>
      <c r="G27" s="12">
        <f t="shared" si="2"/>
        <v>1828361451.9500017</v>
      </c>
      <c r="H27" s="12">
        <f t="shared" si="2"/>
        <v>1471826681.6400013</v>
      </c>
      <c r="I27" s="12">
        <f t="shared" si="2"/>
        <v>4269526998.3200159</v>
      </c>
    </row>
    <row r="38" spans="2:9" ht="15" customHeight="1">
      <c r="B38" s="24"/>
      <c r="C38" s="24"/>
      <c r="E38" s="25"/>
      <c r="F38" s="25"/>
      <c r="H38" s="25"/>
      <c r="I38" s="25"/>
    </row>
    <row r="39" spans="2:9" ht="15" customHeight="1">
      <c r="B39" s="23"/>
      <c r="C39" s="23"/>
      <c r="E39" s="23"/>
      <c r="F39" s="23"/>
      <c r="H39" s="23"/>
      <c r="I39" s="23"/>
    </row>
    <row r="41" spans="2:9" ht="15" customHeight="1">
      <c r="B41" s="23"/>
      <c r="C41" s="23"/>
      <c r="D41" s="4"/>
      <c r="E41" s="23"/>
      <c r="F41" s="23"/>
      <c r="G41" s="4"/>
      <c r="H41" s="23"/>
      <c r="I41" s="23"/>
    </row>
    <row r="63" spans="2:9" ht="3.95" customHeight="1">
      <c r="B63" s="21"/>
      <c r="C63" s="21"/>
      <c r="D63" s="21"/>
      <c r="E63" s="21"/>
      <c r="F63" s="21"/>
      <c r="G63" s="21"/>
      <c r="H63" s="21"/>
      <c r="I63" s="21"/>
    </row>
    <row r="64" spans="2:9" ht="15" customHeight="1">
      <c r="B64" s="22" t="s">
        <v>17</v>
      </c>
      <c r="C64" s="22"/>
      <c r="D64" s="22"/>
      <c r="E64" s="22"/>
      <c r="F64" s="22"/>
      <c r="G64" s="22"/>
      <c r="H64" s="22"/>
    </row>
  </sheetData>
  <mergeCells count="34">
    <mergeCell ref="B25:C25"/>
    <mergeCell ref="B26:I26"/>
    <mergeCell ref="B27:C27"/>
    <mergeCell ref="B63:I63"/>
    <mergeCell ref="B64:H64"/>
    <mergeCell ref="B39:C39"/>
    <mergeCell ref="E39:F39"/>
    <mergeCell ref="H39:I39"/>
    <mergeCell ref="B41:C41"/>
    <mergeCell ref="E41:F41"/>
    <mergeCell ref="H41:I41"/>
    <mergeCell ref="B38:C38"/>
    <mergeCell ref="E38:F38"/>
    <mergeCell ref="H38:I38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David Medina Beltran</cp:lastModifiedBy>
  <cp:lastPrinted>2019-05-09T15:34:56Z</cp:lastPrinted>
  <dcterms:created xsi:type="dcterms:W3CDTF">2018-12-07T20:29:31Z</dcterms:created>
  <dcterms:modified xsi:type="dcterms:W3CDTF">2019-06-10T20:58:57Z</dcterms:modified>
</cp:coreProperties>
</file>