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1095" windowWidth="19800" windowHeight="7350"/>
  </bookViews>
  <sheets>
    <sheet name="Sheet1" sheetId="1" r:id="rId1"/>
  </sheets>
  <definedNames>
    <definedName name="_xlnm.Print_Area" localSheetId="0">Sheet1!$A$1:$J$33</definedName>
  </definedNames>
  <calcPr calcId="145621"/>
</workbook>
</file>

<file path=xl/calcChain.xml><?xml version="1.0" encoding="utf-8"?>
<calcChain xmlns="http://schemas.openxmlformats.org/spreadsheetml/2006/main">
  <c r="D25" i="1" l="1"/>
  <c r="D19" i="1"/>
  <c r="D27" i="1" l="1"/>
  <c r="I25" i="1"/>
  <c r="E25" i="1" l="1"/>
  <c r="F25" i="1"/>
  <c r="G25" i="1"/>
  <c r="H25" i="1"/>
  <c r="E19" i="1"/>
  <c r="F19" i="1"/>
  <c r="G19" i="1"/>
  <c r="H19" i="1"/>
  <c r="I19" i="1"/>
  <c r="G27" i="1" l="1"/>
  <c r="F27" i="1"/>
  <c r="E27" i="1"/>
  <c r="I27" i="1"/>
  <c r="H27" i="1"/>
</calcChain>
</file>

<file path=xl/sharedStrings.xml><?xml version="1.0" encoding="utf-8"?>
<sst xmlns="http://schemas.openxmlformats.org/spreadsheetml/2006/main" count="30" uniqueCount="22">
  <si>
    <t>MUNICIPIO DE QUERÉTARO</t>
  </si>
  <si>
    <t>SECRETARÍA DE FINANZAS</t>
  </si>
  <si>
    <t xml:space="preserve">ESTADO ANALÍTICO DEL EJERCICIO DEL PRESUPUESTO DE EGRESOS </t>
  </si>
  <si>
    <t>CLASIFICADOR FUENTE DE FINANCIAMIENTO  ETIQUETADO/NO ETIQUETADO</t>
  </si>
  <si>
    <t>Concepto</t>
  </si>
  <si>
    <t xml:space="preserve"> </t>
  </si>
  <si>
    <t xml:space="preserve">  Egresos</t>
  </si>
  <si>
    <t xml:space="preserve">  Subejercicio</t>
  </si>
  <si>
    <t xml:space="preserve">  Aprobado</t>
  </si>
  <si>
    <t xml:space="preserve">  Ampliaciones / Reducciones</t>
  </si>
  <si>
    <t xml:space="preserve">  Modificado</t>
  </si>
  <si>
    <t xml:space="preserve">  Devengado</t>
  </si>
  <si>
    <t xml:space="preserve">      Pagado</t>
  </si>
  <si>
    <t>Etiquetado</t>
  </si>
  <si>
    <t>Total</t>
  </si>
  <si>
    <t>No Etiquetado</t>
  </si>
  <si>
    <t>Total General</t>
  </si>
  <si>
    <t>Bajo protesta de decir verdad declaramos que los Estados Financieros y sus Notas son razonablemente correctos y responsabilidad del emisor</t>
  </si>
  <si>
    <t>Recursos Federales</t>
  </si>
  <si>
    <t>Recursos Estatales</t>
  </si>
  <si>
    <t>Recursos Fiscales</t>
  </si>
  <si>
    <t>DEL 01/01/2019 AL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</si>
</sst>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entury Gothic"/>
      <family val="2"/>
      <charset val="134"/>
    </font>
    <font>
      <b/>
      <sz val="14"/>
      <name val="Arial"/>
      <family val="2"/>
    </font>
    <font>
      <b/>
      <sz val="16"/>
      <color indexed="8"/>
      <name val="Century Gothic"/>
      <family val="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18" fillId="0" borderId="0" xfId="0" applyFont="1"/>
    <xf numFmtId="0" fontId="0" fillId="0" borderId="0" xfId="0"/>
    <xf numFmtId="0" fontId="19" fillId="0" borderId="0" xfId="0" applyFont="1"/>
    <xf numFmtId="0" fontId="20" fillId="33" borderId="0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vertical="center" wrapText="1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43" fontId="19" fillId="0" borderId="0" xfId="0" applyNumberFormat="1" applyFont="1" applyFill="1" applyBorder="1" applyAlignment="1" applyProtection="1"/>
    <xf numFmtId="43" fontId="19" fillId="36" borderId="0" xfId="0" applyNumberFormat="1" applyFont="1" applyFill="1" applyBorder="1" applyAlignment="1" applyProtection="1"/>
    <xf numFmtId="43" fontId="21" fillId="36" borderId="0" xfId="0" applyNumberFormat="1" applyFont="1" applyFill="1" applyBorder="1" applyAlignment="1" applyProtection="1"/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20" fillId="35" borderId="0" xfId="0" applyNumberFormat="1" applyFont="1" applyFill="1" applyBorder="1" applyAlignment="1" applyProtection="1">
      <alignment horizontal="center" wrapText="1"/>
    </xf>
    <xf numFmtId="0" fontId="22" fillId="33" borderId="0" xfId="0" applyNumberFormat="1" applyFont="1" applyFill="1" applyBorder="1" applyAlignment="1" applyProtection="1">
      <alignment horizontal="center" wrapText="1"/>
    </xf>
    <xf numFmtId="0" fontId="19" fillId="0" borderId="0" xfId="0" applyFont="1"/>
    <xf numFmtId="0" fontId="21" fillId="35" borderId="0" xfId="0" applyNumberFormat="1" applyFont="1" applyFill="1" applyBorder="1" applyAlignment="1" applyProtection="1">
      <alignment horizontal="left"/>
    </xf>
    <xf numFmtId="0" fontId="21" fillId="33" borderId="0" xfId="0" applyNumberFormat="1" applyFont="1" applyFill="1" applyBorder="1" applyAlignment="1" applyProtection="1">
      <alignment horizontal="left"/>
    </xf>
    <xf numFmtId="0" fontId="19" fillId="36" borderId="0" xfId="0" applyNumberFormat="1" applyFont="1" applyFill="1" applyBorder="1" applyAlignment="1" applyProtection="1"/>
    <xf numFmtId="0" fontId="21" fillId="36" borderId="0" xfId="0" applyNumberFormat="1" applyFont="1" applyFill="1" applyBorder="1" applyAlignment="1" applyProtection="1">
      <alignment horizontal="left"/>
    </xf>
    <xf numFmtId="0" fontId="19" fillId="37" borderId="0" xfId="0" applyNumberFormat="1" applyFont="1" applyFill="1" applyBorder="1" applyAlignment="1" applyProtection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</xdr:colOff>
      <xdr:row>1</xdr:row>
      <xdr:rowOff>688</xdr:rowOff>
    </xdr:from>
    <xdr:to>
      <xdr:col>1</xdr:col>
      <xdr:colOff>2076449</xdr:colOff>
      <xdr:row>3</xdr:row>
      <xdr:rowOff>189635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200713"/>
          <a:ext cx="1819275" cy="68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tabSelected="1" zoomScale="55" zoomScaleNormal="55" workbookViewId="0">
      <selection activeCell="G65" sqref="G65"/>
    </sheetView>
  </sheetViews>
  <sheetFormatPr baseColWidth="10" defaultColWidth="11.42578125" defaultRowHeight="15" customHeight="1"/>
  <cols>
    <col min="1" max="1" width="8.140625" style="3" customWidth="1"/>
    <col min="2" max="2" width="57.140625" customWidth="1"/>
    <col min="3" max="3" width="11.28515625" customWidth="1"/>
    <col min="4" max="4" width="31.28515625" bestFit="1" customWidth="1"/>
    <col min="5" max="5" width="39.5703125" bestFit="1" customWidth="1"/>
    <col min="6" max="6" width="30.85546875" bestFit="1" customWidth="1"/>
    <col min="7" max="9" width="31.28515625" bestFit="1" customWidth="1"/>
  </cols>
  <sheetData>
    <row r="1" spans="1:10" ht="20.25">
      <c r="A1" s="4"/>
      <c r="B1" s="16" t="s">
        <v>0</v>
      </c>
      <c r="C1" s="16"/>
      <c r="D1" s="16"/>
      <c r="E1" s="16"/>
      <c r="F1" s="16"/>
      <c r="G1" s="16"/>
      <c r="H1" s="16"/>
      <c r="I1" s="16"/>
      <c r="J1" s="4"/>
    </row>
    <row r="2" spans="1:10" ht="20.25">
      <c r="A2" s="4"/>
      <c r="B2" s="16" t="s">
        <v>1</v>
      </c>
      <c r="C2" s="16"/>
      <c r="D2" s="16"/>
      <c r="E2" s="16"/>
      <c r="F2" s="16"/>
      <c r="G2" s="16"/>
      <c r="H2" s="16"/>
      <c r="I2" s="16"/>
      <c r="J2" s="4"/>
    </row>
    <row r="3" spans="1:10" ht="20.25">
      <c r="A3" s="4"/>
      <c r="B3" s="16" t="s">
        <v>2</v>
      </c>
      <c r="C3" s="16"/>
      <c r="D3" s="16"/>
      <c r="E3" s="16"/>
      <c r="F3" s="16"/>
      <c r="G3" s="16"/>
      <c r="H3" s="16"/>
      <c r="I3" s="16"/>
      <c r="J3" s="4"/>
    </row>
    <row r="4" spans="1:10" ht="20.25">
      <c r="A4" s="4"/>
      <c r="B4" s="16" t="s">
        <v>3</v>
      </c>
      <c r="C4" s="16"/>
      <c r="D4" s="16"/>
      <c r="E4" s="16"/>
      <c r="F4" s="16"/>
      <c r="G4" s="16"/>
      <c r="H4" s="16"/>
      <c r="I4" s="16"/>
      <c r="J4" s="4"/>
    </row>
    <row r="5" spans="1:10" ht="20.25">
      <c r="A5" s="4"/>
      <c r="B5" s="16" t="s">
        <v>21</v>
      </c>
      <c r="C5" s="16"/>
      <c r="D5" s="16"/>
      <c r="E5" s="16"/>
      <c r="F5" s="16"/>
      <c r="G5" s="16"/>
      <c r="H5" s="16"/>
      <c r="I5" s="16"/>
      <c r="J5" s="4"/>
    </row>
    <row r="6" spans="1:10" ht="15.75" customHeight="1">
      <c r="A6" s="4"/>
      <c r="B6" s="5"/>
      <c r="C6" s="5"/>
      <c r="D6" s="5"/>
      <c r="E6" s="5"/>
      <c r="F6" s="5"/>
      <c r="G6" s="5"/>
      <c r="H6" s="5"/>
      <c r="I6" s="5"/>
      <c r="J6" s="4"/>
    </row>
    <row r="7" spans="1:10" ht="15.75" customHeight="1">
      <c r="A7" s="4"/>
      <c r="B7" s="5"/>
      <c r="C7" s="5"/>
      <c r="D7" s="5"/>
      <c r="E7" s="5"/>
      <c r="F7" s="5"/>
      <c r="G7" s="5"/>
      <c r="H7" s="5"/>
      <c r="I7" s="5"/>
      <c r="J7" s="4"/>
    </row>
    <row r="8" spans="1:10" ht="5.25" customHeight="1">
      <c r="A8" s="4"/>
      <c r="B8" s="6"/>
      <c r="C8" s="6"/>
      <c r="D8" s="6"/>
      <c r="E8" s="6"/>
      <c r="F8" s="6"/>
      <c r="G8" s="6"/>
      <c r="H8" s="6"/>
      <c r="I8" s="6"/>
      <c r="J8" s="4"/>
    </row>
    <row r="9" spans="1:10" ht="4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/>
      <c r="B10" s="14" t="s">
        <v>4</v>
      </c>
      <c r="C10" s="15" t="s">
        <v>5</v>
      </c>
      <c r="D10" s="14" t="s">
        <v>6</v>
      </c>
      <c r="E10" s="14"/>
      <c r="F10" s="14"/>
      <c r="G10" s="14"/>
      <c r="H10" s="14"/>
      <c r="I10" s="7"/>
      <c r="J10" s="4"/>
    </row>
    <row r="11" spans="1:10" ht="30.6" customHeight="1">
      <c r="A11" s="4"/>
      <c r="B11" s="14"/>
      <c r="C11" s="15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7" t="s">
        <v>7</v>
      </c>
      <c r="J11" s="4"/>
    </row>
    <row r="12" spans="1:10" ht="15" customHeight="1">
      <c r="A12" s="4"/>
      <c r="B12" s="18" t="s">
        <v>5</v>
      </c>
      <c r="C12" s="18"/>
      <c r="D12" s="18"/>
      <c r="E12" s="18"/>
      <c r="F12" s="18"/>
      <c r="G12" s="18"/>
      <c r="H12" s="18"/>
      <c r="I12" s="18"/>
      <c r="J12" s="4"/>
    </row>
    <row r="13" spans="1:10" s="1" customFormat="1" ht="5.25" customHeight="1">
      <c r="A13" s="9"/>
      <c r="B13" s="10"/>
      <c r="C13" s="10"/>
      <c r="D13" s="10"/>
      <c r="E13" s="10"/>
      <c r="F13" s="10"/>
      <c r="G13" s="10"/>
      <c r="H13" s="10"/>
      <c r="I13" s="10"/>
      <c r="J13" s="9"/>
    </row>
    <row r="14" spans="1:10" ht="15" customHeight="1">
      <c r="A14" s="4"/>
      <c r="B14" s="18" t="s">
        <v>13</v>
      </c>
      <c r="C14" s="18"/>
      <c r="D14" s="18"/>
      <c r="E14" s="18"/>
      <c r="F14" s="18"/>
      <c r="G14" s="18"/>
      <c r="H14" s="18"/>
      <c r="I14" s="18"/>
      <c r="J14" s="4"/>
    </row>
    <row r="15" spans="1:10" ht="15" customHeight="1">
      <c r="A15" s="4"/>
      <c r="B15" s="19" t="s">
        <v>5</v>
      </c>
      <c r="C15" s="19"/>
      <c r="D15" s="19"/>
      <c r="E15" s="19"/>
      <c r="F15" s="19"/>
      <c r="G15" s="19"/>
      <c r="H15" s="19"/>
      <c r="I15" s="19"/>
      <c r="J15" s="4"/>
    </row>
    <row r="16" spans="1:10" s="2" customFormat="1" ht="15" customHeight="1">
      <c r="A16" s="4"/>
      <c r="B16" s="17" t="s">
        <v>18</v>
      </c>
      <c r="C16" s="17"/>
      <c r="D16" s="11">
        <v>632832325.01000023</v>
      </c>
      <c r="E16" s="11">
        <v>133171665.40000001</v>
      </c>
      <c r="F16" s="11">
        <v>766003990.40999961</v>
      </c>
      <c r="G16" s="11">
        <v>745434727.54999983</v>
      </c>
      <c r="H16" s="11">
        <v>735114082.60000002</v>
      </c>
      <c r="I16" s="11">
        <v>20569262.859999977</v>
      </c>
      <c r="J16" s="4"/>
    </row>
    <row r="17" spans="1:10" s="2" customFormat="1" ht="15" customHeight="1">
      <c r="A17" s="4"/>
      <c r="B17" s="17" t="s">
        <v>19</v>
      </c>
      <c r="C17" s="17"/>
      <c r="D17" s="11">
        <v>0</v>
      </c>
      <c r="E17" s="11">
        <v>374965175.78999996</v>
      </c>
      <c r="F17" s="11">
        <v>374965175.79000002</v>
      </c>
      <c r="G17" s="11">
        <v>0</v>
      </c>
      <c r="H17" s="11">
        <v>0</v>
      </c>
      <c r="I17" s="11">
        <v>374965175.79000002</v>
      </c>
      <c r="J17" s="4"/>
    </row>
    <row r="18" spans="1:10" s="2" customFormat="1" ht="15" customHeight="1">
      <c r="A18" s="4"/>
      <c r="B18" s="17" t="s">
        <v>20</v>
      </c>
      <c r="C18" s="17"/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4"/>
    </row>
    <row r="19" spans="1:10" s="2" customFormat="1" ht="15" customHeight="1">
      <c r="A19" s="4"/>
      <c r="B19" s="20" t="s">
        <v>14</v>
      </c>
      <c r="C19" s="20"/>
      <c r="D19" s="12">
        <f>SUM(D16:D18)</f>
        <v>632832325.01000023</v>
      </c>
      <c r="E19" s="12">
        <f t="shared" ref="E19:I19" si="0">SUM(E16:E18)</f>
        <v>508136841.18999994</v>
      </c>
      <c r="F19" s="12">
        <f t="shared" si="0"/>
        <v>1140969166.1999996</v>
      </c>
      <c r="G19" s="12">
        <f t="shared" si="0"/>
        <v>745434727.54999983</v>
      </c>
      <c r="H19" s="12">
        <f t="shared" si="0"/>
        <v>735114082.60000002</v>
      </c>
      <c r="I19" s="12">
        <f t="shared" si="0"/>
        <v>395534438.64999998</v>
      </c>
      <c r="J19" s="4"/>
    </row>
    <row r="20" spans="1:10" ht="15" customHeight="1">
      <c r="A20" s="4"/>
      <c r="B20" s="19" t="s">
        <v>5</v>
      </c>
      <c r="C20" s="19"/>
      <c r="D20" s="19"/>
      <c r="E20" s="19"/>
      <c r="F20" s="19"/>
      <c r="G20" s="19"/>
      <c r="H20" s="19"/>
      <c r="I20" s="19"/>
      <c r="J20" s="4"/>
    </row>
    <row r="21" spans="1:10" ht="15" customHeight="1">
      <c r="A21" s="4"/>
      <c r="B21" s="18" t="s">
        <v>15</v>
      </c>
      <c r="C21" s="18"/>
      <c r="D21" s="18"/>
      <c r="E21" s="18"/>
      <c r="F21" s="18"/>
      <c r="G21" s="18"/>
      <c r="H21" s="18"/>
      <c r="I21" s="18"/>
      <c r="J21" s="4"/>
    </row>
    <row r="22" spans="1:10" ht="15" customHeight="1">
      <c r="A22" s="4"/>
      <c r="B22" s="19" t="s">
        <v>5</v>
      </c>
      <c r="C22" s="19"/>
      <c r="D22" s="19"/>
      <c r="E22" s="19"/>
      <c r="F22" s="19"/>
      <c r="G22" s="19"/>
      <c r="H22" s="19"/>
      <c r="I22" s="19"/>
      <c r="J22" s="4"/>
    </row>
    <row r="23" spans="1:10" s="2" customFormat="1" ht="15" customHeight="1">
      <c r="A23" s="4"/>
      <c r="B23" s="17" t="s">
        <v>20</v>
      </c>
      <c r="C23" s="17"/>
      <c r="D23" s="11">
        <v>3222187174.6500034</v>
      </c>
      <c r="E23" s="11">
        <v>2017906665.5900004</v>
      </c>
      <c r="F23" s="11">
        <v>5240093840.2399921</v>
      </c>
      <c r="G23" s="11">
        <v>3250027543.4600005</v>
      </c>
      <c r="H23" s="11">
        <v>3111554143.3599992</v>
      </c>
      <c r="I23" s="11">
        <v>1990066296.7799997</v>
      </c>
      <c r="J23" s="4"/>
    </row>
    <row r="24" spans="1:10" s="2" customFormat="1" ht="15" customHeight="1">
      <c r="A24" s="4"/>
      <c r="B24" s="17" t="s">
        <v>18</v>
      </c>
      <c r="C24" s="17"/>
      <c r="D24" s="11">
        <v>1309077073.7999988</v>
      </c>
      <c r="E24" s="11">
        <v>113729665.79999992</v>
      </c>
      <c r="F24" s="11">
        <v>1422806739.5999997</v>
      </c>
      <c r="G24" s="11">
        <v>1371544259.8100002</v>
      </c>
      <c r="H24" s="11">
        <v>1341539583.1999984</v>
      </c>
      <c r="I24" s="11">
        <v>51262479.790000066</v>
      </c>
      <c r="J24" s="4"/>
    </row>
    <row r="25" spans="1:10" ht="15" customHeight="1">
      <c r="A25" s="4"/>
      <c r="B25" s="20" t="s">
        <v>14</v>
      </c>
      <c r="C25" s="20"/>
      <c r="D25" s="12">
        <f>SUM(D23:D24)</f>
        <v>4531264248.4500027</v>
      </c>
      <c r="E25" s="12">
        <f t="shared" ref="E25:H25" si="1">SUM(E23:E24)</f>
        <v>2131636331.3900003</v>
      </c>
      <c r="F25" s="12">
        <f t="shared" si="1"/>
        <v>6662900579.8399916</v>
      </c>
      <c r="G25" s="12">
        <f t="shared" si="1"/>
        <v>4621571803.2700005</v>
      </c>
      <c r="H25" s="12">
        <f t="shared" si="1"/>
        <v>4453093726.5599976</v>
      </c>
      <c r="I25" s="12">
        <f>SUM(I23:I24)</f>
        <v>2041328776.5699997</v>
      </c>
      <c r="J25" s="4"/>
    </row>
    <row r="26" spans="1:10" ht="15" customHeight="1">
      <c r="A26" s="4"/>
      <c r="B26" s="19" t="s">
        <v>5</v>
      </c>
      <c r="C26" s="19"/>
      <c r="D26" s="19"/>
      <c r="E26" s="19"/>
      <c r="F26" s="19"/>
      <c r="G26" s="19"/>
      <c r="H26" s="19"/>
      <c r="I26" s="19"/>
      <c r="J26" s="4"/>
    </row>
    <row r="27" spans="1:10" ht="15" customHeight="1">
      <c r="A27" s="4"/>
      <c r="B27" s="21" t="s">
        <v>16</v>
      </c>
      <c r="C27" s="21"/>
      <c r="D27" s="13">
        <f>+D25+D19</f>
        <v>5164096573.4600029</v>
      </c>
      <c r="E27" s="13">
        <f t="shared" ref="E27:I27" si="2">+E25+E19</f>
        <v>2639773172.5800004</v>
      </c>
      <c r="F27" s="13">
        <f t="shared" si="2"/>
        <v>7803869746.0399914</v>
      </c>
      <c r="G27" s="13">
        <f t="shared" si="2"/>
        <v>5367006530.8200006</v>
      </c>
      <c r="H27" s="13">
        <f t="shared" si="2"/>
        <v>5188207809.1599979</v>
      </c>
      <c r="I27" s="13">
        <f t="shared" si="2"/>
        <v>2436863215.2199998</v>
      </c>
      <c r="J27" s="4"/>
    </row>
    <row r="28" spans="1:10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ht="3.95" customHeight="1">
      <c r="A32" s="4"/>
      <c r="B32" s="22"/>
      <c r="C32" s="22"/>
      <c r="D32" s="22"/>
      <c r="E32" s="22"/>
      <c r="F32" s="22"/>
      <c r="G32" s="22"/>
      <c r="H32" s="22"/>
      <c r="I32" s="22"/>
      <c r="J32" s="4"/>
    </row>
    <row r="33" spans="1:10" ht="15" customHeight="1">
      <c r="A33" s="4"/>
      <c r="B33" s="17" t="s">
        <v>17</v>
      </c>
      <c r="C33" s="17"/>
      <c r="D33" s="17"/>
      <c r="E33" s="17"/>
      <c r="F33" s="17"/>
      <c r="G33" s="17"/>
      <c r="H33" s="17"/>
      <c r="I33" s="4"/>
      <c r="J33" s="4"/>
    </row>
    <row r="34" spans="1:10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</row>
  </sheetData>
  <mergeCells count="25">
    <mergeCell ref="B25:C25"/>
    <mergeCell ref="B26:I26"/>
    <mergeCell ref="B27:C27"/>
    <mergeCell ref="B32:I32"/>
    <mergeCell ref="B33:H33"/>
    <mergeCell ref="B24:C24"/>
    <mergeCell ref="B12:I12"/>
    <mergeCell ref="B14:I14"/>
    <mergeCell ref="B15:I15"/>
    <mergeCell ref="B16:C16"/>
    <mergeCell ref="B17:C17"/>
    <mergeCell ref="B18:C18"/>
    <mergeCell ref="B19:C19"/>
    <mergeCell ref="B20:I20"/>
    <mergeCell ref="B21:I21"/>
    <mergeCell ref="B22:I22"/>
    <mergeCell ref="B23:C23"/>
    <mergeCell ref="B10:B11"/>
    <mergeCell ref="C10:C11"/>
    <mergeCell ref="D10:H10"/>
    <mergeCell ref="B1:I1"/>
    <mergeCell ref="B2:I2"/>
    <mergeCell ref="B3:I3"/>
    <mergeCell ref="B4:I4"/>
    <mergeCell ref="B5:I5"/>
  </mergeCells>
  <pageMargins left="0.31496062992125984" right="0.31496062992125984" top="0.35433070866141736" bottom="0.55118110236220474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Antonio Burgos Marin</cp:lastModifiedBy>
  <cp:lastPrinted>2020-01-15T15:11:26Z</cp:lastPrinted>
  <dcterms:created xsi:type="dcterms:W3CDTF">2018-12-07T20:29:31Z</dcterms:created>
  <dcterms:modified xsi:type="dcterms:W3CDTF">2020-01-15T18:23:10Z</dcterms:modified>
</cp:coreProperties>
</file>